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RESPALDO ROCIO-SAD\UAQ 2024\CONS CONTRATOS 2024\Resultado CAAS 2024\3er trimestre\"/>
    </mc:Choice>
  </mc:AlternateContent>
  <bookViews>
    <workbookView xWindow="0" yWindow="0" windowWidth="28800" windowHeight="15525" tabRatio="961" firstSheet="10" activeTab="2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3092" sheetId="13" r:id="rId13"/>
    <sheet name="Hidden_1_Tabla_583092" sheetId="14" r:id="rId14"/>
    <sheet name="Tabla_583119" sheetId="15" r:id="rId15"/>
    <sheet name="Hidden_1_Tabla_583119" sheetId="16" r:id="rId16"/>
    <sheet name="Tabla_583120" sheetId="17" r:id="rId17"/>
    <sheet name="Hidden_1_Tabla_583120" sheetId="18" r:id="rId18"/>
    <sheet name="Tabla_583121" sheetId="19" r:id="rId19"/>
    <sheet name="Hidden_1_Tabla_583121" sheetId="20" r:id="rId20"/>
    <sheet name="Tabla_583089" sheetId="21" r:id="rId21"/>
    <sheet name="Tabla_583122" sheetId="22" r:id="rId22"/>
    <sheet name="Tabla_583123" sheetId="23" r:id="rId23"/>
  </sheets>
  <externalReferences>
    <externalReference r:id="rId24"/>
  </externalReferences>
  <definedNames>
    <definedName name="d">[1]Hidden_4!$A$1:$A$2</definedName>
    <definedName name="Hidden_1_Tabla_5830924">Hidden_1_Tabla_583092!$A$1:$A$2</definedName>
    <definedName name="Hidden_1_Tabla_5831194">Hidden_1_Tabla_583119!$A$1:$A$2</definedName>
    <definedName name="Hidden_1_Tabla_5831204">Hidden_1_Tabla_583120!$A$1:$A$2</definedName>
    <definedName name="Hidden_1_Tabla_5831214">Hidden_1_Tabla_583121!$A$1:$A$2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calcChain.xml><?xml version="1.0" encoding="utf-8"?>
<calcChain xmlns="http://schemas.openxmlformats.org/spreadsheetml/2006/main">
  <c r="K48" i="1" l="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BZ9" i="1"/>
  <c r="BZ10" i="1"/>
  <c r="BZ11" i="1"/>
  <c r="BZ12" i="1"/>
  <c r="BZ13" i="1"/>
  <c r="BZ14" i="1"/>
  <c r="BZ15" i="1"/>
  <c r="BZ16" i="1"/>
  <c r="BZ17" i="1"/>
  <c r="BZ18" i="1"/>
  <c r="BZ19" i="1"/>
  <c r="BZ20" i="1"/>
  <c r="BZ21" i="1"/>
  <c r="BZ22" i="1"/>
  <c r="BZ23" i="1"/>
  <c r="BZ24" i="1"/>
  <c r="BZ25" i="1"/>
  <c r="BZ26" i="1"/>
  <c r="BZ27" i="1"/>
  <c r="BZ28" i="1"/>
  <c r="BZ29" i="1"/>
  <c r="BZ30" i="1"/>
  <c r="BZ31" i="1"/>
  <c r="BZ32" i="1"/>
  <c r="BZ33" i="1"/>
  <c r="BZ34" i="1"/>
  <c r="BZ35" i="1"/>
  <c r="BZ36" i="1"/>
  <c r="BZ37" i="1"/>
  <c r="BZ38" i="1"/>
  <c r="BZ39" i="1"/>
  <c r="BZ40" i="1"/>
  <c r="BZ41" i="1"/>
  <c r="BZ42" i="1"/>
  <c r="BZ43" i="1"/>
  <c r="BZ44" i="1"/>
  <c r="BZ45" i="1"/>
  <c r="BZ46" i="1"/>
  <c r="BZ47" i="1"/>
  <c r="BZ48" i="1"/>
  <c r="BZ8" i="1"/>
  <c r="BP9" i="1"/>
  <c r="BP10" i="1"/>
  <c r="BP11" i="1"/>
  <c r="BP12" i="1"/>
  <c r="BP13" i="1"/>
  <c r="BP14" i="1"/>
  <c r="BP15"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BP42" i="1"/>
  <c r="BP43" i="1"/>
  <c r="BP44" i="1"/>
  <c r="BP45" i="1"/>
  <c r="BP46" i="1"/>
  <c r="BP47" i="1"/>
  <c r="BP48" i="1"/>
  <c r="BP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8" i="1"/>
  <c r="R48" i="1"/>
  <c r="R47" i="1"/>
  <c r="R46" i="1"/>
  <c r="R45" i="1"/>
  <c r="R44" i="1"/>
  <c r="R43"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alcChain>
</file>

<file path=xl/sharedStrings.xml><?xml version="1.0" encoding="utf-8"?>
<sst xmlns="http://schemas.openxmlformats.org/spreadsheetml/2006/main" count="3489" uniqueCount="954">
  <si>
    <t>59658</t>
  </si>
  <si>
    <t>TÍTULO</t>
  </si>
  <si>
    <t>NOMBRE CORTO</t>
  </si>
  <si>
    <t>DESCRIPCIÓN</t>
  </si>
  <si>
    <t>Resultados de procedimientos de adjudicación directa, licitación pública e invitación restringida</t>
  </si>
  <si>
    <t>LTAIPEQArt66FraccXXVII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</si>
  <si>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</si>
  <si>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</si>
  <si>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</si>
  <si>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</si>
  <si>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</si>
  <si>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</si>
  <si>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</si>
  <si>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</si>
  <si>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</si>
  <si>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</si>
  <si>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583095</t>
  </si>
  <si>
    <t>583126</t>
  </si>
  <si>
    <t>583127</t>
  </si>
  <si>
    <t>583169</t>
  </si>
  <si>
    <t>583117</t>
  </si>
  <si>
    <t>583148</t>
  </si>
  <si>
    <t>583093</t>
  </si>
  <si>
    <t>583086</t>
  </si>
  <si>
    <t>583087</t>
  </si>
  <si>
    <t>583088</t>
  </si>
  <si>
    <t>583092</t>
  </si>
  <si>
    <t>583142</t>
  </si>
  <si>
    <t>583143</t>
  </si>
  <si>
    <t>583102</t>
  </si>
  <si>
    <t>583119</t>
  </si>
  <si>
    <t>583145</t>
  </si>
  <si>
    <t>583120</t>
  </si>
  <si>
    <t>583121</t>
  </si>
  <si>
    <t>583094</t>
  </si>
  <si>
    <t>583146</t>
  </si>
  <si>
    <t>583090</t>
  </si>
  <si>
    <t>583170</t>
  </si>
  <si>
    <t>583135</t>
  </si>
  <si>
    <t>583128</t>
  </si>
  <si>
    <t>583129</t>
  </si>
  <si>
    <t>583147</t>
  </si>
  <si>
    <t>583130</t>
  </si>
  <si>
    <t>583089</t>
  </si>
  <si>
    <t>583136</t>
  </si>
  <si>
    <t>583149</t>
  </si>
  <si>
    <t>583150</t>
  </si>
  <si>
    <t>583151</t>
  </si>
  <si>
    <t>583152</t>
  </si>
  <si>
    <t>583153</t>
  </si>
  <si>
    <t>583154</t>
  </si>
  <si>
    <t>583155</t>
  </si>
  <si>
    <t>583156</t>
  </si>
  <si>
    <t>583157</t>
  </si>
  <si>
    <t>583158</t>
  </si>
  <si>
    <t>583159</t>
  </si>
  <si>
    <t>583160</t>
  </si>
  <si>
    <t>583161</t>
  </si>
  <si>
    <t>583162</t>
  </si>
  <si>
    <t>583163</t>
  </si>
  <si>
    <t>583164</t>
  </si>
  <si>
    <t>583165</t>
  </si>
  <si>
    <t>583137</t>
  </si>
  <si>
    <t>583100</t>
  </si>
  <si>
    <t>583099</t>
  </si>
  <si>
    <t>583101</t>
  </si>
  <si>
    <t>583096</t>
  </si>
  <si>
    <t>583105</t>
  </si>
  <si>
    <t>583166</t>
  </si>
  <si>
    <t>583167</t>
  </si>
  <si>
    <t>583109</t>
  </si>
  <si>
    <t>583110</t>
  </si>
  <si>
    <t>583108</t>
  </si>
  <si>
    <t>583111</t>
  </si>
  <si>
    <t>583098</t>
  </si>
  <si>
    <t>583097</t>
  </si>
  <si>
    <t>583138</t>
  </si>
  <si>
    <t>583103</t>
  </si>
  <si>
    <t>583172</t>
  </si>
  <si>
    <t>583107</t>
  </si>
  <si>
    <t>583106</t>
  </si>
  <si>
    <t>583114</t>
  </si>
  <si>
    <t>583115</t>
  </si>
  <si>
    <t>583122</t>
  </si>
  <si>
    <t>583125</t>
  </si>
  <si>
    <t>583144</t>
  </si>
  <si>
    <t>583091</t>
  </si>
  <si>
    <t>583139</t>
  </si>
  <si>
    <t>583131</t>
  </si>
  <si>
    <t>583140</t>
  </si>
  <si>
    <t>583141</t>
  </si>
  <si>
    <t>583132</t>
  </si>
  <si>
    <t>583118</t>
  </si>
  <si>
    <t>583123</t>
  </si>
  <si>
    <t>583104</t>
  </si>
  <si>
    <t>583112</t>
  </si>
  <si>
    <t>583116</t>
  </si>
  <si>
    <t>583113</t>
  </si>
  <si>
    <t>583168</t>
  </si>
  <si>
    <t>583171</t>
  </si>
  <si>
    <t>583133</t>
  </si>
  <si>
    <t>583124</t>
  </si>
  <si>
    <t>583134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</si>
  <si>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</si>
  <si>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</si>
  <si>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</si>
  <si>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</si>
  <si>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</si>
  <si>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</si>
  <si>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</si>
  <si>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</si>
  <si>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</si>
  <si>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</si>
  <si>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</si>
  <si>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Tabla_583092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</si>
  <si>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</si>
  <si>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</si>
  <si>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</si>
  <si>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Tabla_583119</t>
  </si>
  <si>
    <t>Fecha en la que se celebró la junta de aclaraciones</t>
  </si>
  <si>
    <t>Relación con los nombres de las/los participantes en la junta de aclaraciones. En el caso de personas morales especificar su denominación o razón social 
Tabla_583120</t>
  </si>
  <si>
    <t>Relación con los nombres de las personas servidoras públicas participantes en las juntas de aclaraciones 
Tabla_583121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</si>
  <si>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</si>
  <si>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</si>
  <si>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</si>
  <si>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</si>
  <si>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</si>
  <si>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</si>
  <si>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</si>
  <si>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</si>
  <si>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</si>
  <si>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Tabla_583089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</si>
  <si>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</si>
  <si>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</si>
  <si>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</si>
  <si>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</si>
  <si>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</si>
  <si>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</si>
  <si>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</si>
  <si>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</si>
  <si>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</si>
  <si>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</si>
  <si>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</si>
  <si>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</si>
  <si>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</si>
  <si>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</si>
  <si>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</si>
  <si>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</si>
  <si>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</si>
  <si>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</si>
  <si>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</si>
  <si>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</si>
  <si>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</si>
  <si>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</si>
  <si>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</si>
  <si>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</si>
  <si>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</si>
  <si>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</si>
  <si>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</si>
  <si>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</si>
  <si>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</si>
  <si>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</si>
  <si>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</si>
  <si>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</si>
  <si>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</si>
  <si>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</si>
  <si>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</si>
  <si>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</si>
  <si>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</si>
  <si>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</si>
  <si>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</si>
  <si>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Tabla_583122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</si>
  <si>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</si>
  <si>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</si>
  <si>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</si>
  <si>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</si>
  <si>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</si>
  <si>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</si>
  <si>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</si>
  <si>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</si>
  <si>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</si>
  <si>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Tabla_583123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</si>
  <si>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</si>
  <si>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</si>
  <si>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</si>
  <si>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</si>
  <si>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</si>
  <si>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</si>
  <si>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</si>
  <si>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</si>
  <si>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</si>
  <si>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</si>
  <si>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</si>
  <si>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</si>
  <si>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</si>
  <si>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</si>
  <si>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</si>
  <si>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</si>
  <si>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</si>
  <si>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</si>
  <si>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</si>
  <si>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</si>
  <si>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</si>
  <si>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</si>
  <si>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</si>
  <si>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</si>
  <si>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</si>
  <si>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</si>
  <si>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</si>
  <si>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</si>
  <si>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</si>
  <si>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</si>
  <si>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</si>
  <si>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</si>
  <si>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</si>
  <si>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</si>
  <si>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</si>
  <si>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</si>
  <si>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</si>
  <si>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</si>
  <si>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</si>
  <si>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</si>
  <si>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</si>
  <si>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</si>
  <si>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</si>
  <si>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</si>
  <si>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</si>
  <si>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</si>
  <si>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</si>
  <si>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</si>
  <si>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</si>
  <si>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</si>
  <si>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</si>
  <si>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</si>
  <si>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</si>
  <si>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</si>
  <si>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</si>
  <si>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</si>
  <si>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</si>
  <si>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</si>
  <si>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</si>
  <si>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</si>
  <si>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</si>
  <si>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</si>
  <si>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</si>
  <si>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</si>
  <si>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</si>
  <si>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</si>
  <si>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</si>
  <si>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</si>
  <si>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</si>
  <si>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</si>
  <si>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</si>
  <si>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</si>
  <si>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</si>
  <si>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</si>
  <si>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</si>
  <si>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</si>
  <si>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</si>
  <si>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</si>
  <si>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</si>
  <si>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</si>
  <si>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</si>
  <si>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</si>
  <si>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</si>
  <si>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</si>
  <si>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</si>
  <si>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</si>
  <si>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</si>
  <si>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</si>
  <si>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</si>
  <si>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</si>
  <si>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</si>
  <si>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</si>
  <si>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</si>
  <si>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</si>
  <si>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</si>
  <si>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</si>
  <si>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</si>
  <si>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</si>
  <si>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</si>
  <si>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</si>
  <si>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</si>
  <si>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</si>
  <si>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</si>
  <si>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</si>
  <si>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</si>
  <si>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</si>
  <si>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</si>
  <si>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</si>
  <si>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</si>
  <si>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</si>
  <si>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</si>
  <si>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</si>
  <si>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</si>
  <si>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</si>
  <si>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</si>
  <si>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</si>
  <si>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</si>
  <si>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</si>
  <si>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</si>
  <si>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</si>
  <si>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</si>
  <si>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</si>
  <si>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</si>
  <si>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</si>
  <si>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</si>
  <si>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</si>
  <si>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80075</t>
  </si>
  <si>
    <t>80076</t>
  </si>
  <si>
    <t>80077</t>
  </si>
  <si>
    <t>80080</t>
  </si>
  <si>
    <t>80078</t>
  </si>
  <si>
    <t>80079</t>
  </si>
  <si>
    <t>ID</t>
  </si>
  <si>
    <t>Nombre(s)</t>
  </si>
  <si>
    <t>Primer apellido</t>
  </si>
  <si>
    <t>Segundo apellido</t>
  </si>
  <si>
    <t>Denominación o razón Social</t>
  </si>
  <si>
    <t>Registro Federal de Contribuyentes (RFC) de los posibles licitantes, proveedores o contratistas</t>
  </si>
  <si>
    <t>80081</t>
  </si>
  <si>
    <t>80082</t>
  </si>
  <si>
    <t>80083</t>
  </si>
  <si>
    <t>80086</t>
  </si>
  <si>
    <t>80084</t>
  </si>
  <si>
    <t>80085</t>
  </si>
  <si>
    <t>Registro Federal de Contribuyentes (RFC) de las personas físicas o morales que presentaron una proposición u oferta</t>
  </si>
  <si>
    <t>80087</t>
  </si>
  <si>
    <t>80088</t>
  </si>
  <si>
    <t>80089</t>
  </si>
  <si>
    <t>80092</t>
  </si>
  <si>
    <t>80090</t>
  </si>
  <si>
    <t>80091</t>
  </si>
  <si>
    <t>Registro Federal de Contribuyantes (RFC) de las personas físicas o morales participantes en la junta de aclaraciones</t>
  </si>
  <si>
    <t>80093</t>
  </si>
  <si>
    <t>80094</t>
  </si>
  <si>
    <t>80095</t>
  </si>
  <si>
    <t>80098</t>
  </si>
  <si>
    <t>80097</t>
  </si>
  <si>
    <t>80096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</si>
  <si>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</si>
  <si>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</si>
  <si>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</si>
  <si>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</si>
  <si>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</si>
  <si>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80073</t>
  </si>
  <si>
    <t>80074</t>
  </si>
  <si>
    <t>80072</t>
  </si>
  <si>
    <t>Nombre(s) de la(s) persona(s) beneficiaria(s) final(es),</t>
  </si>
  <si>
    <t>Primer apellido de la(s) persona(s) beneficiaria(s) final(es),</t>
  </si>
  <si>
    <t>Segundo apellido de la(s) persona(s) beneficiaria(s) final(es)</t>
  </si>
  <si>
    <t>80099</t>
  </si>
  <si>
    <t>Partida Presupuestal</t>
  </si>
  <si>
    <t>80100</t>
  </si>
  <si>
    <t>80101</t>
  </si>
  <si>
    <t>80102</t>
  </si>
  <si>
    <t>80103</t>
  </si>
  <si>
    <t>Número de convenio y/o contrato</t>
  </si>
  <si>
    <t>Objeto del convenio y/o contrato modificatorio.</t>
  </si>
  <si>
    <t>Fecha de firma del convenio y/o contrato modificatorio</t>
  </si>
  <si>
    <t>Hipervínculo al documento del convenio y/o contrato, en versión pública</t>
  </si>
  <si>
    <t>CAAS-OB-005-2024-UAQ-OAG</t>
  </si>
  <si>
    <t>CAAS-OB-006-2024-UAQ-OAG</t>
  </si>
  <si>
    <t>CAAS-OB-007-2024-UAQ-OAG</t>
  </si>
  <si>
    <t>CAAS-OB-008-2024-UAQ-OAG</t>
  </si>
  <si>
    <t>CAAS-OB-009-2024-UAQ-OAG</t>
  </si>
  <si>
    <t>CAAS-OB-012-2024-UAQ-OAG</t>
  </si>
  <si>
    <t>CAAS-OB-013-2024-UAQ-OAG</t>
  </si>
  <si>
    <t>CAAS-OB-014-2024-UAQ-OAG</t>
  </si>
  <si>
    <t>CAAS-OB-015-2024-UAQ-OAG</t>
  </si>
  <si>
    <t>CAAS-OB-017-2024-UAQ-OAG</t>
  </si>
  <si>
    <t>CAAS-OB-018-2024-UAQ-OAG</t>
  </si>
  <si>
    <t>CAAS-OB-019-2024-UAQ-OAG</t>
  </si>
  <si>
    <t>CAAS-OB-IR- 014-2024-UAQ </t>
  </si>
  <si>
    <t>CAAS-OB-IR- 018-2024-UAQ </t>
  </si>
  <si>
    <t>CAAS-BM-IR-003-2024-UAQ Segunda convocatoria</t>
  </si>
  <si>
    <t>CAAS-BM-IR-011-2024-UAQ </t>
  </si>
  <si>
    <t>CAAS-BM-IR-013-2024-UAQ </t>
  </si>
  <si>
    <t>CAAS-BM-IR-012-2024-UAQ</t>
  </si>
  <si>
    <t>CAAS-BM-IR-015-2024-UAQ</t>
  </si>
  <si>
    <t>CAAS-BM-IR-016-2024-UAQ</t>
  </si>
  <si>
    <t>CAAS-BM-IR-011-2024-UAQ segunda convocatoria</t>
  </si>
  <si>
    <t>CAAS-BM-IR-016-2024-UAQ Adj-Dir</t>
  </si>
  <si>
    <t>CAAS-BM-IR-011-2024-UAQ -Adj Dir partida 3.</t>
  </si>
  <si>
    <t>CAAS-BM-IR-019-2024-UAQ</t>
  </si>
  <si>
    <t xml:space="preserve">Invitación restringida segunda convocatoria
CAAS-BM-IR-012-2024-UAQ
</t>
  </si>
  <si>
    <t xml:space="preserve">Invitación restringida segunda convocatoria
CAAS-BM-IR-017-2024-UAQ
</t>
  </si>
  <si>
    <t>CAAS-BM-IR-012-2024-UAQ -en 2da conv por Adj Dir</t>
  </si>
  <si>
    <t>Montos de actuación para ejercicio 2024 del Presupuesto de Egresos del Edo Qro, y Ley de Obra Pública del Estado de Querétaro</t>
  </si>
  <si>
    <t>Olayo Servicios Integrales S. de R.L. de C.V.</t>
  </si>
  <si>
    <t xml:space="preserve">OSI170119528   </t>
  </si>
  <si>
    <t>Nicanor</t>
  </si>
  <si>
    <t>Mejía</t>
  </si>
  <si>
    <t>Valencia</t>
  </si>
  <si>
    <t xml:space="preserve">MEVN8206051B5 </t>
  </si>
  <si>
    <t>Anra Infraestructuras S.A. de C.V.</t>
  </si>
  <si>
    <t xml:space="preserve">AIN1804061P5   </t>
  </si>
  <si>
    <t>Mario</t>
  </si>
  <si>
    <t>Ruiz</t>
  </si>
  <si>
    <t>Anaya</t>
  </si>
  <si>
    <t>RUAM8207067G3</t>
  </si>
  <si>
    <t>Deingo S.A. de C.V.</t>
  </si>
  <si>
    <t xml:space="preserve">DEI041012NJ3   </t>
  </si>
  <si>
    <t>Constructora Aguira, S.A. de C.V.</t>
  </si>
  <si>
    <t xml:space="preserve">CAG010910EX6   </t>
  </si>
  <si>
    <t>Constructora Leven, S.A. de C.V.</t>
  </si>
  <si>
    <t xml:space="preserve">CLE9802093I9   </t>
  </si>
  <si>
    <t>Constructora La Piramide, S.A. de C.V.</t>
  </si>
  <si>
    <t xml:space="preserve">CPI041130SR4   </t>
  </si>
  <si>
    <t>Compañía Constructora Estrella S.A. De C.V.</t>
  </si>
  <si>
    <t xml:space="preserve">CES010626L94   </t>
  </si>
  <si>
    <t>Electrica, Constructora y Urbanizadora Cravel, S.A. de C.V.</t>
  </si>
  <si>
    <t xml:space="preserve">ECU160829R56   </t>
  </si>
  <si>
    <t>Jorge Antonio</t>
  </si>
  <si>
    <t>Sosa</t>
  </si>
  <si>
    <t>Reséndiz</t>
  </si>
  <si>
    <t xml:space="preserve">SORJ761019RY8 </t>
  </si>
  <si>
    <t>Hugo</t>
  </si>
  <si>
    <t>Hernández</t>
  </si>
  <si>
    <t>Arredondo</t>
  </si>
  <si>
    <t>HEAH761022ND2</t>
  </si>
  <si>
    <t>Francisco Damian</t>
  </si>
  <si>
    <t>Flores</t>
  </si>
  <si>
    <t>Rivera</t>
  </si>
  <si>
    <t xml:space="preserve">FORF9407126U9  </t>
  </si>
  <si>
    <t>Arbey Octavio</t>
  </si>
  <si>
    <t>Méndez</t>
  </si>
  <si>
    <t>García</t>
  </si>
  <si>
    <t xml:space="preserve">MEGA880630B74 </t>
  </si>
  <si>
    <t>Hurtado Guerra Contratistas, S.A. de C.V.</t>
  </si>
  <si>
    <t xml:space="preserve">HGC1908129P8  </t>
  </si>
  <si>
    <t>Promociones y Desarrollo de Infraestructura S.A. de C.V.</t>
  </si>
  <si>
    <t xml:space="preserve">PDI9811062J0   </t>
  </si>
  <si>
    <t>Barrera Almanza y Asociados S.A. de C.V.</t>
  </si>
  <si>
    <t>Be Arq 360, S. de R.L. de C.V.</t>
  </si>
  <si>
    <t>Grupo CAICO Ingeniería y Servicios Comerciales, S.A. de C.V.</t>
  </si>
  <si>
    <t>O&amp;F Edificaciones, S.A. de C.V.</t>
  </si>
  <si>
    <t>Josué Silvano</t>
  </si>
  <si>
    <t>Uribe</t>
  </si>
  <si>
    <t>Pozas</t>
  </si>
  <si>
    <t>Materiales para la Construcción, S.A. de C.V.</t>
  </si>
  <si>
    <t>Eliseo</t>
  </si>
  <si>
    <t>Vega</t>
  </si>
  <si>
    <t>Moreno</t>
  </si>
  <si>
    <t>González</t>
  </si>
  <si>
    <t>Martínez</t>
  </si>
  <si>
    <t>GOMM830518V62</t>
  </si>
  <si>
    <t>Gregorio</t>
  </si>
  <si>
    <t>Monroy</t>
  </si>
  <si>
    <t>Villeda</t>
  </si>
  <si>
    <t xml:space="preserve">MOVG840426V75 </t>
  </si>
  <si>
    <t>Josué Emmanuel</t>
  </si>
  <si>
    <t>Ortiz</t>
  </si>
  <si>
    <t xml:space="preserve">UIOJ020530MQ0 </t>
  </si>
  <si>
    <t>Ulises Alfonso</t>
  </si>
  <si>
    <t>Fernández</t>
  </si>
  <si>
    <t xml:space="preserve">RIHU920626QP9  </t>
  </si>
  <si>
    <t>Grupo Matelpuente S. de R.L. de C.V.</t>
  </si>
  <si>
    <t xml:space="preserve">MCO920812FM1  </t>
  </si>
  <si>
    <t xml:space="preserve">Grupo Constructor Macifer, S.A.P.I de C.V. </t>
  </si>
  <si>
    <t xml:space="preserve">GCM2110144S6 </t>
  </si>
  <si>
    <t xml:space="preserve">Grupo Matelpuente S. de R.L de C.V. </t>
  </si>
  <si>
    <t>GMA160606CR8</t>
  </si>
  <si>
    <t>BE ARQ 360 S. de R.L de C.V.</t>
  </si>
  <si>
    <t xml:space="preserve">BAT170612RM0 </t>
  </si>
  <si>
    <t xml:space="preserve">Ib Building Business S.A. de C.V. </t>
  </si>
  <si>
    <t xml:space="preserve">IBB1606245W5 </t>
  </si>
  <si>
    <t xml:space="preserve">Constructora Arktekton S.A. de C.V. </t>
  </si>
  <si>
    <t xml:space="preserve">CAR130208768 </t>
  </si>
  <si>
    <t>Grupo Constructor Pemayco S.A. de C.V</t>
  </si>
  <si>
    <t xml:space="preserve">GCP140213A52  </t>
  </si>
  <si>
    <t>Macias</t>
  </si>
  <si>
    <t>Palacios</t>
  </si>
  <si>
    <t>Jaime</t>
  </si>
  <si>
    <t>MAPJ570511FE5</t>
  </si>
  <si>
    <t xml:space="preserve">IBB1606245W5  </t>
  </si>
  <si>
    <t>Conconstra S.A. de C.V.</t>
  </si>
  <si>
    <t>CON151028S3A</t>
  </si>
  <si>
    <t>Grupo CAICO Ingeniería y Servicios Comerciales S.A. de C.V.</t>
  </si>
  <si>
    <t>ERANDI PAULINA</t>
  </si>
  <si>
    <t>GAYTAN</t>
  </si>
  <si>
    <t>FLORES</t>
  </si>
  <si>
    <t>GAFE830622HC0</t>
  </si>
  <si>
    <t>MARIANO</t>
  </si>
  <si>
    <t>COYOTZI</t>
  </si>
  <si>
    <t>FERNADEZ</t>
  </si>
  <si>
    <t>COFM5202204Y6</t>
  </si>
  <si>
    <t xml:space="preserve">ABC UNIFORMES SA DE CV </t>
  </si>
  <si>
    <t>AUN990119MYA</t>
  </si>
  <si>
    <t>ENERGIA E INFRAESTRUCTURA DEL VALLE DEL MEZQUITAL SA DE CV</t>
  </si>
  <si>
    <t>EIV2005267UA</t>
  </si>
  <si>
    <t>MOVIMIENTO DE ACCION Y SINERGIA S DE RL DE CV</t>
  </si>
  <si>
    <t>MAS131029AE9</t>
  </si>
  <si>
    <t>CONFECCIONES EXCLUSIVAS DEL NORESTE SA DE CV</t>
  </si>
  <si>
    <t>CEN790320NR1</t>
  </si>
  <si>
    <t>DISEÑO Y ESTILO EN CONCEPTOS SA DE CV</t>
  </si>
  <si>
    <t>DEC170324JM1</t>
  </si>
  <si>
    <t xml:space="preserve">HUGO </t>
  </si>
  <si>
    <t>GOMEZ</t>
  </si>
  <si>
    <t>VAZQUEZ</t>
  </si>
  <si>
    <t>GOVH810520A67</t>
  </si>
  <si>
    <t>TANIA ELIZABETH</t>
  </si>
  <si>
    <t>CRISTOBAL</t>
  </si>
  <si>
    <t>PÉREZ</t>
  </si>
  <si>
    <t xml:space="preserve">CIPT900811AD3  </t>
  </si>
  <si>
    <t>ISRAEL</t>
  </si>
  <si>
    <t>SANCHEZ</t>
  </si>
  <si>
    <t>BENITEZ</t>
  </si>
  <si>
    <t xml:space="preserve">SABI850120TFA  </t>
  </si>
  <si>
    <t xml:space="preserve">LEONEL </t>
  </si>
  <si>
    <t>VILLAFAÑA</t>
  </si>
  <si>
    <t>CORTES</t>
  </si>
  <si>
    <t xml:space="preserve">VICL920819DD7  </t>
  </si>
  <si>
    <t>CRISTINA MARIA GUADALUPE</t>
  </si>
  <si>
    <t>CAMACHO</t>
  </si>
  <si>
    <t>CARMONA</t>
  </si>
  <si>
    <t>CACC790114SJA</t>
  </si>
  <si>
    <t>AMALIA</t>
  </si>
  <si>
    <t>RAMIREZ</t>
  </si>
  <si>
    <t>PILAR</t>
  </si>
  <si>
    <t>RAPA810828D93</t>
  </si>
  <si>
    <t xml:space="preserve">Control de aire y ventilación, S.A. de C.V. </t>
  </si>
  <si>
    <t xml:space="preserve">CAV990125JX6   </t>
  </si>
  <si>
    <t xml:space="preserve">BE Arq 360 S. de R.L. de C.V. </t>
  </si>
  <si>
    <t xml:space="preserve">BAT170612RM0  </t>
  </si>
  <si>
    <t>Ricardo</t>
  </si>
  <si>
    <t>Cruz</t>
  </si>
  <si>
    <t>Padrón</t>
  </si>
  <si>
    <t>CUPR911121SP4</t>
  </si>
  <si>
    <t xml:space="preserve">Grupo Fricomsa S.A. de C.V. </t>
  </si>
  <si>
    <t>GFR1302242JA</t>
  </si>
  <si>
    <t xml:space="preserve">Productos Metálicos Steele S.A. de C.V. </t>
  </si>
  <si>
    <t>PMS811203QE6</t>
  </si>
  <si>
    <t xml:space="preserve">ENQRO Servicio y Calidad en Mobiliario S. de R.L. de C.V. </t>
  </si>
  <si>
    <t xml:space="preserve">ESC201211IQ1 </t>
  </si>
  <si>
    <t>Equipos Comerciales de Querétaro, S.A. de C.V.</t>
  </si>
  <si>
    <t>ECQ900713LF3</t>
  </si>
  <si>
    <t>Wendy</t>
  </si>
  <si>
    <t>Ameneyro</t>
  </si>
  <si>
    <t>SOAW751018GAA</t>
  </si>
  <si>
    <t>Editorial Marco Polo S.A. de C.V.</t>
  </si>
  <si>
    <t>EMP800618JM0</t>
  </si>
  <si>
    <t>Spark Developers Soluciones y Desarrollo en TI, S.A. de C.V.</t>
  </si>
  <si>
    <t>SDS161017838</t>
  </si>
  <si>
    <t>Alejandro</t>
  </si>
  <si>
    <t>Santos</t>
  </si>
  <si>
    <t>Aguayo</t>
  </si>
  <si>
    <t>SAAA910901FL5</t>
  </si>
  <si>
    <t>Movimiento de Acción y Sinergía S. de R.L. de C.V.</t>
  </si>
  <si>
    <t>Gectech de México S.A. de C.V.</t>
  </si>
  <si>
    <t xml:space="preserve">GME100903AJ1   </t>
  </si>
  <si>
    <t>Sistemas de Información Monarch de Querétaro S.A. de C.V.</t>
  </si>
  <si>
    <t xml:space="preserve">SIM110318EZ8 </t>
  </si>
  <si>
    <t>Mario Alberto</t>
  </si>
  <si>
    <t>Pérez</t>
  </si>
  <si>
    <t>CUPM851203SF4</t>
  </si>
  <si>
    <t xml:space="preserve">Tecnologías de Información América S.A. de C.V. </t>
  </si>
  <si>
    <t>TIA050408342</t>
  </si>
  <si>
    <t xml:space="preserve">Vectorpro, S. de R.L. de C.V. </t>
  </si>
  <si>
    <t xml:space="preserve">VEC140718AGA  </t>
  </si>
  <si>
    <t>Soluciones de Infraestructura Integrales de Tecnología S.A. de C.V.</t>
  </si>
  <si>
    <t>SII1202076P0</t>
  </si>
  <si>
    <t>Harga Soluciones de Ingeniería en Tecnología S.A. de C.V.</t>
  </si>
  <si>
    <t>HSI1507022D5</t>
  </si>
  <si>
    <t xml:space="preserve">Tecnologías Móviles S.A. de C.V. </t>
  </si>
  <si>
    <t>Yalile Rosana</t>
  </si>
  <si>
    <t>Abed</t>
  </si>
  <si>
    <t>Piñero</t>
  </si>
  <si>
    <t>AEPY740209133</t>
  </si>
  <si>
    <t xml:space="preserve">Productos y Equipos Biotecnologicos S.A. de C.V. </t>
  </si>
  <si>
    <t xml:space="preserve">PEB030107QG4 </t>
  </si>
  <si>
    <t>Kenia Rubí</t>
  </si>
  <si>
    <t>Sánchez</t>
  </si>
  <si>
    <t>Catalán</t>
  </si>
  <si>
    <t>SACK840827BR3</t>
  </si>
  <si>
    <t xml:space="preserve">Corporativo Incise S.A. de C.V. </t>
  </si>
  <si>
    <t xml:space="preserve">CIN140721KI8 </t>
  </si>
  <si>
    <t xml:space="preserve">Muebles y Especialidades para Laboratorio S.A. de C.V. </t>
  </si>
  <si>
    <t>MEL1607264RA</t>
  </si>
  <si>
    <t xml:space="preserve">Provilab S.A. de C.V. </t>
  </si>
  <si>
    <t xml:space="preserve">PRO110216R54  </t>
  </si>
  <si>
    <t xml:space="preserve">Ricardo Alejandro </t>
  </si>
  <si>
    <t>Betancourt</t>
  </si>
  <si>
    <t xml:space="preserve">BERR850708632 </t>
  </si>
  <si>
    <t xml:space="preserve">Anyover Instrumentación Científica S.A. de C.V. </t>
  </si>
  <si>
    <t xml:space="preserve">AIC170314NI5 </t>
  </si>
  <si>
    <t xml:space="preserve">Globaltek  A&amp;D S.A. de C.V. </t>
  </si>
  <si>
    <t>G&amp;D021019RT1</t>
  </si>
  <si>
    <t xml:space="preserve">ESC201211IQ1   </t>
  </si>
  <si>
    <t xml:space="preserve">PMS811203QE6 </t>
  </si>
  <si>
    <t xml:space="preserve">VR Empaques y Material Industrial S.A. de C.V. </t>
  </si>
  <si>
    <t xml:space="preserve">VEM140624KZ0   </t>
  </si>
  <si>
    <t>VEC140718AGA</t>
  </si>
  <si>
    <t>Asiscom S.A. de C.V.</t>
  </si>
  <si>
    <t>ASI960402MU8</t>
  </si>
  <si>
    <t xml:space="preserve">Persianas Decodema, S.A. de C.V. </t>
  </si>
  <si>
    <t>PDE190122JC3</t>
  </si>
  <si>
    <t>Viviana</t>
  </si>
  <si>
    <t>Garduño</t>
  </si>
  <si>
    <t xml:space="preserve">GAGV691115II0 </t>
  </si>
  <si>
    <t>Rosa Isela</t>
  </si>
  <si>
    <t>Santiago</t>
  </si>
  <si>
    <t>CUSR6908307U9</t>
  </si>
  <si>
    <t>CAV990125JX6</t>
  </si>
  <si>
    <t>BAT170612RM0</t>
  </si>
  <si>
    <t>Padron</t>
  </si>
  <si>
    <t xml:space="preserve">GME100903AJ1  </t>
  </si>
  <si>
    <t>LB Sistemas, S.A. de C.V.</t>
  </si>
  <si>
    <t>LSI090130BR5</t>
  </si>
  <si>
    <t xml:space="preserve">CUPM851203SF4  </t>
  </si>
  <si>
    <t>Soluciones de Infraestructura Integrales de Tecnología, S.A. de C.V.</t>
  </si>
  <si>
    <t xml:space="preserve">SII1202076P0   </t>
  </si>
  <si>
    <t>Sistemas de Información Monarch de Querétaro, S.A. de C.V.</t>
  </si>
  <si>
    <t>GL computación S.A. de C.V.</t>
  </si>
  <si>
    <t>GCO021202592</t>
  </si>
  <si>
    <t>HARGA Soluciones de Ingeniería en Tecnología S.A. de C.V.</t>
  </si>
  <si>
    <t xml:space="preserve">HSI1507022D5 </t>
  </si>
  <si>
    <t>Neocenter S.A. de C.V.</t>
  </si>
  <si>
    <t>NEO0303288Z1</t>
  </si>
  <si>
    <t xml:space="preserve">Asiscom, S.A. de C.V. </t>
  </si>
  <si>
    <t xml:space="preserve">ASI960402MU8   </t>
  </si>
  <si>
    <t>Drag Soluciones en Cómputo y Electrónicos S.A. de C.V.</t>
  </si>
  <si>
    <t>DSC1102024AA</t>
  </si>
  <si>
    <t>Sistemas Digitales en Audio y Video, S.A. de C.V.</t>
  </si>
  <si>
    <t xml:space="preserve">SDA881122NT7   </t>
  </si>
  <si>
    <t xml:space="preserve">HARGA Soluciones de Ingeniería en Tecnología S.A. de C.V. </t>
  </si>
  <si>
    <t>Comunicación Central de Querétaro S.A. de C.V.</t>
  </si>
  <si>
    <t xml:space="preserve">CCQ0208239L6   </t>
  </si>
  <si>
    <t>Asiscom S.A de C.V.</t>
  </si>
  <si>
    <t>Industrias Ofesco S.A. de C.V.</t>
  </si>
  <si>
    <t xml:space="preserve">IOF040202HB7 </t>
  </si>
  <si>
    <t xml:space="preserve">ECQ900713LF3  </t>
  </si>
  <si>
    <t>Irma Rosario</t>
  </si>
  <si>
    <t>Catellanos</t>
  </si>
  <si>
    <t>Castañeda</t>
  </si>
  <si>
    <t xml:space="preserve">CACI811007RX3  </t>
  </si>
  <si>
    <t>Persiana DECODEMA, S.A. de C.V.</t>
  </si>
  <si>
    <t xml:space="preserve">PDE190122JC3   </t>
  </si>
  <si>
    <t xml:space="preserve">Ferremateriales Casa Limpia S.A. de C.V. </t>
  </si>
  <si>
    <t xml:space="preserve">FCL120209886   </t>
  </si>
  <si>
    <t>Consorcio GAVA S.A. de C.V.</t>
  </si>
  <si>
    <t xml:space="preserve">CGA100616ER5   </t>
  </si>
  <si>
    <t>BE Arq 360 S. de R.L. de C.V.</t>
  </si>
  <si>
    <t>Víctor Hugo</t>
  </si>
  <si>
    <t>Hernandez</t>
  </si>
  <si>
    <t xml:space="preserve">OIHV820409143  </t>
  </si>
  <si>
    <t>José Samuel Mauricio</t>
  </si>
  <si>
    <t>Zumaya</t>
  </si>
  <si>
    <t>Arana</t>
  </si>
  <si>
    <t xml:space="preserve">ZUAS901219V67 </t>
  </si>
  <si>
    <t>José Francisco</t>
  </si>
  <si>
    <t>Ramírez</t>
  </si>
  <si>
    <t>Torres</t>
  </si>
  <si>
    <t xml:space="preserve">RATF661030HR4  </t>
  </si>
  <si>
    <t>Gustavo</t>
  </si>
  <si>
    <t>Hernanez</t>
  </si>
  <si>
    <t>Rodriguez</t>
  </si>
  <si>
    <t xml:space="preserve">HERG860424PA8 </t>
  </si>
  <si>
    <t>Eduardo</t>
  </si>
  <si>
    <t>Bustos</t>
  </si>
  <si>
    <t>Bautista</t>
  </si>
  <si>
    <t>BUBE890608EA6</t>
  </si>
  <si>
    <t>Mantenimiento de aire, refrigeración y calefacción del centro S.A. de C.V.</t>
  </si>
  <si>
    <t xml:space="preserve">MAR030714A37 </t>
  </si>
  <si>
    <t xml:space="preserve">ASI960402MU8  </t>
  </si>
  <si>
    <t>Rafael</t>
  </si>
  <si>
    <t>Muñoz</t>
  </si>
  <si>
    <t>Cárdenas</t>
  </si>
  <si>
    <t>MUCR830629332</t>
  </si>
  <si>
    <t>SVE Soluciones S.A. de C.V.</t>
  </si>
  <si>
    <t>SSO180125BQ1</t>
  </si>
  <si>
    <t>Luis Francisco</t>
  </si>
  <si>
    <t>Piña</t>
  </si>
  <si>
    <t>Marquez</t>
  </si>
  <si>
    <t xml:space="preserve">PIML0207176L9  </t>
  </si>
  <si>
    <t>Videoquer S.A. de C.V.</t>
  </si>
  <si>
    <t xml:space="preserve">VID010305MM4 </t>
  </si>
  <si>
    <t>Juan Luis</t>
  </si>
  <si>
    <t>Cabrera</t>
  </si>
  <si>
    <t>SACJ871102FU3</t>
  </si>
  <si>
    <t xml:space="preserve">GCO021202592   </t>
  </si>
  <si>
    <t>Salvador</t>
  </si>
  <si>
    <t>Arellano</t>
  </si>
  <si>
    <t xml:space="preserve">MOAS470811QB5 </t>
  </si>
  <si>
    <t xml:space="preserve">Radio Comunicaciones del Centro, S.A. de C.V. </t>
  </si>
  <si>
    <t xml:space="preserve">RCC050812ND0  </t>
  </si>
  <si>
    <t>Asiscom, S.A. de C.V</t>
  </si>
  <si>
    <t xml:space="preserve">GL Computación S.A. de C.V. </t>
  </si>
  <si>
    <t xml:space="preserve">DRAG Soluciones en Cómputo y Electrónicos S.A. de C.V. </t>
  </si>
  <si>
    <t xml:space="preserve">DSC1102024AA  </t>
  </si>
  <si>
    <t>Marisol</t>
  </si>
  <si>
    <t>Camacho</t>
  </si>
  <si>
    <t>Lugo</t>
  </si>
  <si>
    <t xml:space="preserve">CALM930814133  </t>
  </si>
  <si>
    <t>Industrias Ofesco S.A. de C.V</t>
  </si>
  <si>
    <t>IOF040202HB7</t>
  </si>
  <si>
    <t xml:space="preserve">Equipos Comerciales de Querétaro, S.A. de C.V. </t>
  </si>
  <si>
    <t>Comercializadora Impulso Empresarial y Educativo S.A. de C.V.</t>
  </si>
  <si>
    <t xml:space="preserve">CIE130430RH2 </t>
  </si>
  <si>
    <t>Accesorios para Laboratorios, S.A. de C.V.</t>
  </si>
  <si>
    <t xml:space="preserve">ALA860227ID6 </t>
  </si>
  <si>
    <t>Consorcio Científico del Bajío, S.A. de C.V.</t>
  </si>
  <si>
    <t xml:space="preserve">CCB920617DA8   </t>
  </si>
  <si>
    <t xml:space="preserve">Surtidor Químico del Centro, S.A. de C.V. </t>
  </si>
  <si>
    <t xml:space="preserve">SQC850528RU8   </t>
  </si>
  <si>
    <t>Lab Tech Instrumentación S.A. de C.V.</t>
  </si>
  <si>
    <t xml:space="preserve">LTI960220FP5   </t>
  </si>
  <si>
    <t>Uniparts, S.A. de C.V.</t>
  </si>
  <si>
    <t xml:space="preserve">UNI590804UB2  </t>
  </si>
  <si>
    <t>Equipar S.A. de C.V.</t>
  </si>
  <si>
    <t xml:space="preserve">EQU861104AT1   </t>
  </si>
  <si>
    <t>María del Rayo Angélica Lara Rodríguez</t>
  </si>
  <si>
    <t xml:space="preserve">LARR7212167K8  </t>
  </si>
  <si>
    <t>IT Management and Data S.A. de C.V.</t>
  </si>
  <si>
    <t xml:space="preserve">IMD140925H68   </t>
  </si>
  <si>
    <t>Omar</t>
  </si>
  <si>
    <t>Cisneros</t>
  </si>
  <si>
    <t>Ceballos</t>
  </si>
  <si>
    <t xml:space="preserve">CICO790731FX4  </t>
  </si>
  <si>
    <t>GYBO Soluciones Tecnológicas S.A. de C.V.</t>
  </si>
  <si>
    <t xml:space="preserve">GST211116MJA </t>
  </si>
  <si>
    <t>Comunicación Central de Querétaro, S.A. de C.V.</t>
  </si>
  <si>
    <t>OPS Office S.A. de C.V.</t>
  </si>
  <si>
    <t xml:space="preserve">OOF101006LJ6   </t>
  </si>
  <si>
    <t xml:space="preserve">HERE750105ST9 </t>
  </si>
  <si>
    <t>Castellanos</t>
  </si>
  <si>
    <t>Movimiento de Acción y Sinergia S. de R.L. de C.V.</t>
  </si>
  <si>
    <t>VR Empaques y Material Industrial S.A. de C.V.</t>
  </si>
  <si>
    <t>Victor Hugo</t>
  </si>
  <si>
    <t>Mantenimiento de aire, refrigeración y calefacción del centro, S.A de C.V.</t>
  </si>
  <si>
    <t>Ferremateriales Casa Limpia S.A. de C.V.</t>
  </si>
  <si>
    <t>Becorcenter S.A. de C.V.</t>
  </si>
  <si>
    <t xml:space="preserve">BEC1107201B9   </t>
  </si>
  <si>
    <t>Jorge Rodrigo</t>
  </si>
  <si>
    <t>HEPJ6604263HA</t>
  </si>
  <si>
    <t>Comercializadora Impulso Empresarial y Educativo, S.A. de C.V.</t>
  </si>
  <si>
    <t>Comercializadora TEC&amp;SYS, S.A. de C.V.</t>
  </si>
  <si>
    <t xml:space="preserve">CTE090917A54   </t>
  </si>
  <si>
    <t>PRODUCTOS METALICOS STEELE S.A. DE C.V.</t>
  </si>
  <si>
    <t xml:space="preserve">PMS811203QE6  </t>
  </si>
  <si>
    <t>EQUIPOS COMERCIALES DE QUERETARO S.A. DE C.V.</t>
  </si>
  <si>
    <t>VIDEOQUER S.A. DE C.V.</t>
  </si>
  <si>
    <t>VID010305MM4</t>
  </si>
  <si>
    <t>SVE SOLUCIONES SA DE CV</t>
  </si>
  <si>
    <t>PROVILAB S.A. DE C.V.</t>
  </si>
  <si>
    <t>PRO110216R54</t>
  </si>
  <si>
    <t>Celsa Celestina</t>
  </si>
  <si>
    <t>Rivas</t>
  </si>
  <si>
    <t>Rojas</t>
  </si>
  <si>
    <t>RIVAS ROJAS CELSA CELESTINA</t>
  </si>
  <si>
    <t>RIRC470406T72</t>
  </si>
  <si>
    <t>ASISCOM S.A. DE C.V.</t>
  </si>
  <si>
    <t>ENQRO SERVICIO Y CALIDAD EN MOBILIARIO S DE RL DE CV</t>
  </si>
  <si>
    <t>ESC201211IQ1</t>
  </si>
  <si>
    <t>COMUNICACION CENTRAL DE QUERETARO S.A. DE C.V</t>
  </si>
  <si>
    <t>CCQ0208239L6</t>
  </si>
  <si>
    <t>OPS  OFFICE S.A. DE C.V.</t>
  </si>
  <si>
    <t>OOF101006LJ6</t>
  </si>
  <si>
    <t>ACCESORIOS PARA LABORATORIOS S.A. DE C.V</t>
  </si>
  <si>
    <t>ALA860227ID6</t>
  </si>
  <si>
    <t>MASS GEOSCIENCES SA DE CV</t>
  </si>
  <si>
    <t xml:space="preserve">MGE010612QK4  </t>
  </si>
  <si>
    <t>IVG COMERCIALIZADORA SA DE CV</t>
  </si>
  <si>
    <t>ICO000407IS0</t>
  </si>
  <si>
    <t>DRAG SOLUCIONES EN COMPUTO Y ELECTRONICOS SA DE CV</t>
  </si>
  <si>
    <t xml:space="preserve">DSC1102024AA   </t>
  </si>
  <si>
    <t>SOLUCIONES DE INFRAESTRUCTURA INTEGRALES DE TECNOLOGIA S.A. DE C.V.</t>
  </si>
  <si>
    <t>NOVA SOLUCIONES MM, S.A. DE C.V.</t>
  </si>
  <si>
    <t xml:space="preserve">NSM2002191H4   </t>
  </si>
  <si>
    <t>Grupo Dimeba S. DE R.L. DE C.V.</t>
  </si>
  <si>
    <t xml:space="preserve">GDI050117GS7   </t>
  </si>
  <si>
    <t>Trabajos complementarios en edificio de aulas Campus Huimilpan de la UAQ</t>
  </si>
  <si>
    <t>Remodelación de baños de la biblioteca central, centro universitario, Universidad Autónoma de Querétaro</t>
  </si>
  <si>
    <t>Construcción de sanitarios exteriores en Centro Universitario de la Universidad Autónoma de Querétaro</t>
  </si>
  <si>
    <t>Trabajos de acondicionamiento de auditorio, mantenimiento para planta de bebidas, remodelación de sanitarios y de unidad de neurodiagnóstico y rehabilitación Dr. Moisés López González en Centro Universitario, Facultad de Química de la Universidad Autónoma de Querétaro</t>
  </si>
  <si>
    <r>
      <t>Trabajos de adecuaciones en laboratorios del tercer piso, trabajos exteriores en UMAS y cocodrilario, Facultad de Ciencias Naturales, Campus Juriquilla, Universidad Autónoma de Querétaro",</t>
    </r>
    <r>
      <rPr>
        <b/>
        <sz val="11"/>
        <color rgb="FF000000"/>
        <rFont val="Calibri"/>
        <family val="2"/>
        <scheme val="minor"/>
      </rPr>
      <t xml:space="preserve"> </t>
    </r>
  </si>
  <si>
    <t>Mantenimiento “Adecuaciones en biblioteca central, Centro Universitario UAQ</t>
  </si>
  <si>
    <t>Trabajos de restauración en casa Universitaria Bosques de la Universidad Autónoma de Querétaro</t>
  </si>
  <si>
    <t>Trabajos de acabado en piso para cancha polideportiva en auditorio de la Facultad de Informática de la Universidad Autónoma de Querétaro</t>
  </si>
  <si>
    <t>Trabajos complementarios para aulas y talleres de la Facultad de Artes, UAQ</t>
  </si>
  <si>
    <t>Mantenimiento general para diversos Campus de la Universidad Autónoma de Querétaro (Centro Universitario y Campus Aeropuerto)</t>
  </si>
  <si>
    <t>Construcción de plataforma para conformación de invernadero de la Facultad de Ciencias Naturales del Campus Aeropuerto de la Universidad Autónoma de Querétaro</t>
  </si>
  <si>
    <t>Segunda etapa de edificio de Archivo Institucional Campus Aeropuerto de la Universidad Autónoma de Querétaro</t>
  </si>
  <si>
    <t>Primera etapa de edificio SU Salud Campus Aeropuerto de la Universidad Autónoma de Querétaro</t>
  </si>
  <si>
    <t>Adquisición de uniformes para el personal del STEUAQ ejercicio 2024 de la Universidad Autónoma de Querétaro. Partida 8, 14, 29, 30, 31, 32, 33, 34, 37, 44, 46, 48 y 50 10, 11, 12, 13, 16, 18, y 24.</t>
  </si>
  <si>
    <r>
      <t>Adquisición de uniformes para el personal</t>
    </r>
    <r>
      <rPr>
        <sz val="11"/>
        <color rgb="FF000000"/>
        <rFont val="Calibri"/>
        <family val="2"/>
        <scheme val="minor"/>
      </rPr>
      <t xml:space="preserve"> del STEUAQ ejercicio 2024 de la Universidad Autónoma de Querétaro. Partida 10, 11, 12, 13, 16, 18, y 24.</t>
    </r>
  </si>
  <si>
    <r>
      <t>Adquisición de uniformes para el personal</t>
    </r>
    <r>
      <rPr>
        <sz val="11"/>
        <color rgb="FF000000"/>
        <rFont val="Calibri"/>
        <family val="2"/>
        <scheme val="minor"/>
      </rPr>
      <t xml:space="preserve"> del STEUAQ ejercicio 2024 de la Universidad Autónoma de Querétaro. Partida  7, 17 y 21.</t>
    </r>
  </si>
  <si>
    <r>
      <t xml:space="preserve">Adquisición de uniformes para el personal del STEUAQ ejercicio 2024 de la Universidad Autónoma de Querétaro. asignándole la partida </t>
    </r>
    <r>
      <rPr>
        <sz val="10"/>
        <color theme="1"/>
        <rFont val="Calibri"/>
        <family val="2"/>
        <scheme val="minor"/>
      </rPr>
      <t>10, 15, 19, 20, 23, 26, 27 y 28.</t>
    </r>
  </si>
  <si>
    <r>
      <rPr>
        <sz val="10"/>
        <color rgb="FF000000"/>
        <rFont val="Calibri"/>
        <family val="2"/>
        <scheme val="minor"/>
      </rPr>
      <t>Adquisición de diversos equipos para la Coordinación de Archivo Institucional de la Universidad Autónoma de Querétaro.</t>
    </r>
    <r>
      <rPr>
        <sz val="9"/>
        <color rgb="FF000000"/>
        <rFont val="Calibri"/>
        <family val="2"/>
        <scheme val="minor"/>
      </rPr>
      <t xml:space="preserve"> partida 4.</t>
    </r>
  </si>
  <si>
    <r>
      <rPr>
        <sz val="10"/>
        <color rgb="FF000000"/>
        <rFont val="Calibri"/>
        <family val="2"/>
        <scheme val="minor"/>
      </rPr>
      <t>Adquisición de equipamiento para SITES, Dirección de Servicios y Recursos Materiales de la Universidad Autónoma de Querétaro.</t>
    </r>
    <r>
      <rPr>
        <sz val="9"/>
        <color rgb="FF000000"/>
        <rFont val="Calibri"/>
        <family val="2"/>
        <scheme val="minor"/>
      </rPr>
      <t xml:space="preserve"> partida 1, 2, 3, 4, 5, 6 y 7.</t>
    </r>
  </si>
  <si>
    <t>Adquisición de diversos equipos para la Facultad de Enfermería, Universidad Autónoma de Querétaro. partida 1 y 2.</t>
  </si>
  <si>
    <t>Adquisición de equipos de laboratorio para la Facultad de Química, equipos diversos para la Facultad de Derecho, equipos para la Facultad de Medicina y, equipos diversos para la Facultad de Contaduría y Administración, de la Universidad Autónoma de Querétaro</t>
  </si>
  <si>
    <t>Adquisición de equipo de cómputo y, adquisición de equipamiento para conectividad, para diversas unidades administrativas y académicas de la Universidad Autónoma de Querétaro</t>
  </si>
  <si>
    <t>Adquisición de equipos para la Facultad de Lenguas y Letras de la Universidad Autónoma de Querétaro” y “Adquisición de mobiliario para la Facultad de Ciencias Políticas y Sociales Universidad Autónoma de Querétaro</t>
  </si>
  <si>
    <r>
      <rPr>
        <sz val="10"/>
        <color rgb="FF000000"/>
        <rFont val="Calibri"/>
        <family val="2"/>
        <scheme val="minor"/>
      </rPr>
      <t>Adquisición de diversos equipos para la Coordinación de Archivo Institucional de la Universidad Autónoma de Querétaro.</t>
    </r>
    <r>
      <rPr>
        <sz val="9"/>
        <color rgb="FF000000"/>
        <rFont val="Calibri"/>
        <family val="2"/>
        <scheme val="minor"/>
      </rPr>
      <t xml:space="preserve"> partida 1.</t>
    </r>
  </si>
  <si>
    <t>Adquisición de diverso equipo para la Coordinación de Archivo Institucional de la Universidad Autónoma de Querétaro</t>
  </si>
  <si>
    <t>Equipamiento C4 para la Coordinación de Seguridad Universitaria y Servicios Internos de la Universidad Autónoma de Querétaro</t>
  </si>
  <si>
    <t xml:space="preserve">Equipos diversos para la Facultad de Derecho, Universidad Autónoma de Querétaro.
Compra de equipos para la Facultad de Medicina, Universidad Autónoma de Querétaro.
</t>
  </si>
  <si>
    <t xml:space="preserve">“Compra de equipos para la Facultad de Medicina, Universidad Autónoma de Querétaro”
“Equipos diversos para la Facultad de Contaduría y Administración, Universidad Autónoma de Querétaro”
</t>
  </si>
  <si>
    <t xml:space="preserve"> “Equipos diversos para la Facultad de Filosofía, Universidad Autónoma de Querétaro”, y “Compra de equipo y mobiliario para la Facultad de Ingeniería, Universidad Autónoma de Querétaro” </t>
  </si>
  <si>
    <t xml:space="preserve">“Equipos diversos para la Facultad de Filosofía, Universidad Autónoma de Querétaro”, y “Compra de equipo y mobiliario para la Facultad de Ingeniería, Universidad Autónoma de Querétaro” </t>
  </si>
  <si>
    <t>Equipos diversos para la Facultad de Derecho, Universidad Autónoma de Querétaro.</t>
  </si>
  <si>
    <t>Equipos diversos para la Facultad de Contaduría y Administración, de la Universidad Autónoma de Querétaro</t>
  </si>
  <si>
    <t>Adquisición de equipos de laboratorio para la Facultad de Química de la Universidad Autónoma de Querétaro</t>
  </si>
  <si>
    <t>Adquisición de equipos para la Facultad de Medicina de la Universidad Autónoma de Querétaro</t>
  </si>
  <si>
    <t>N/A</t>
  </si>
  <si>
    <t>Rodrigo</t>
  </si>
  <si>
    <t>PECR821204F46</t>
  </si>
  <si>
    <t>Coordinador de Obras</t>
  </si>
  <si>
    <t>Isis Janet</t>
  </si>
  <si>
    <t>Rodríguez</t>
  </si>
  <si>
    <t>ROHI150909325</t>
  </si>
  <si>
    <t>Coordinadora de Compras</t>
  </si>
  <si>
    <t>Martha July</t>
  </si>
  <si>
    <t>Mora</t>
  </si>
  <si>
    <t>Jaro</t>
  </si>
  <si>
    <t>MOHM870223GI4</t>
  </si>
  <si>
    <t>Secretaria Aministrativa</t>
  </si>
  <si>
    <t>Luis Alejandro</t>
  </si>
  <si>
    <t>Pacheco</t>
  </si>
  <si>
    <t>PAML071128N69</t>
  </si>
  <si>
    <t>Coordinador de Formalización</t>
  </si>
  <si>
    <t>Bertha Alicia</t>
  </si>
  <si>
    <t>Velázquez</t>
  </si>
  <si>
    <t>MAVB6706245Y8</t>
  </si>
  <si>
    <t>Directora de Servicios y Recursos Materiales</t>
  </si>
  <si>
    <t>Espino</t>
  </si>
  <si>
    <t>Rico</t>
  </si>
  <si>
    <t>EIRG691007HU4</t>
  </si>
  <si>
    <t>Secretario de Finanzas</t>
  </si>
  <si>
    <t>Arlet</t>
  </si>
  <si>
    <t>Urias</t>
  </si>
  <si>
    <t>Trejo</t>
  </si>
  <si>
    <t>UITA110325NT0</t>
  </si>
  <si>
    <t>Auditoria de Obras y Contraloría Social</t>
  </si>
  <si>
    <t>Jauregui</t>
  </si>
  <si>
    <t>Sanchez</t>
  </si>
  <si>
    <t>Elizabeth Denise</t>
  </si>
  <si>
    <t>Contreras</t>
  </si>
  <si>
    <t>COOE710319   </t>
  </si>
  <si>
    <t>Secretaria de la Contraloría</t>
  </si>
  <si>
    <t>Benda Trinidad</t>
  </si>
  <si>
    <t>AEPB780519UQ6</t>
  </si>
  <si>
    <t>ANRA InfraESTRUCTURAS, S.A. de C.V.</t>
  </si>
  <si>
    <t>Constructora Aguira S.A. de C.V.</t>
  </si>
  <si>
    <t>Constructora La Pirámide S.A. De C.V.</t>
  </si>
  <si>
    <t>Francisco Damián</t>
  </si>
  <si>
    <t>Eléctrica, Constructora y Urbanizadora Cravel, S.A. de C.V.</t>
  </si>
  <si>
    <t>Constructora Leven, S.A. de C.V</t>
  </si>
  <si>
    <t xml:space="preserve">O&amp;F Edificaciones S.A. de C.V., </t>
  </si>
  <si>
    <t>Constructora Artekton S.A. de C.V.</t>
  </si>
  <si>
    <t>Energía e Infraestructura del Valle del Mezquital S.A de C.V.</t>
  </si>
  <si>
    <t>Mariano</t>
  </si>
  <si>
    <t>Coyotzi</t>
  </si>
  <si>
    <t>Fernandez</t>
  </si>
  <si>
    <t>Erandi Paulina</t>
  </si>
  <si>
    <t>Gaytan</t>
  </si>
  <si>
    <t>ABC UNIFORMES S.A. DE C.V</t>
  </si>
  <si>
    <t>EQUIPOS COMERCIALES DE QUERÉTARO, S.A. DE C.V</t>
  </si>
  <si>
    <t>ENQRO SERVICIO Y CALIDAD EN MOBILIARIO S. DE R.L. DE C.V</t>
  </si>
  <si>
    <t>SISTEMAS DE INFORMACIÓN MONARCH DE QUERÉTARO S.A. DE C.V</t>
  </si>
  <si>
    <t>SOLUCIONES DE INFRAESTRUCTURA INTEGRALES DE TECNOLOGÍA, S.A. DE C.V.</t>
  </si>
  <si>
    <t>ASISCOM, S.A. DE C.V.</t>
  </si>
  <si>
    <t>SISTEMAS DE INFORMACIÓN MONARCH DE QUERÉTARO, S.A. DE C.V.</t>
  </si>
  <si>
    <r>
      <t>BE ARQ 360 S. DE R.L. DE C.V.</t>
    </r>
    <r>
      <rPr>
        <sz val="11"/>
        <color indexed="8"/>
        <rFont val="Calibri"/>
        <family val="2"/>
        <scheme val="minor"/>
      </rPr>
      <t xml:space="preserve">, </t>
    </r>
  </si>
  <si>
    <t>GL Computación S.A. de C.V</t>
  </si>
  <si>
    <t>RADIO COMUNICACIONES DEL CENTRO, S.A. DE C.V.</t>
  </si>
  <si>
    <t>VR EMPAQUES Y MATERIAL INDUSTRIAL, S.A. DE C.V.</t>
  </si>
  <si>
    <r>
      <t xml:space="preserve"> </t>
    </r>
    <r>
      <rPr>
        <sz val="11"/>
        <color indexed="8"/>
        <rFont val="Calibri"/>
        <family val="2"/>
        <scheme val="minor"/>
      </rPr>
      <t>BE ARQ 360, S. DE R.L. DE C.V.</t>
    </r>
  </si>
  <si>
    <t>EQUIPOS COMERCIALES DE QUERÉTARO, S.A. DE C.V.</t>
  </si>
  <si>
    <t>GLOBALTEK A&amp;D, S.A. DE C.V.</t>
  </si>
  <si>
    <t>MOVIMIENTO DE ACCIÓN Y SINERGIA S.A. DE C.V.</t>
  </si>
  <si>
    <t>NOVA SOLUCIONES  MM, S.A. DE C.V.</t>
  </si>
  <si>
    <t>CONSORCIO CIENTIFICO DEL BAJIO, S.A. DE C.V.</t>
  </si>
  <si>
    <t>GRUPO DIMEBA S. DE R.L. DE C.V.</t>
  </si>
  <si>
    <t>Universidad Atónoma de Querétaro</t>
  </si>
  <si>
    <t xml:space="preserve">HSE701218532  </t>
  </si>
  <si>
    <t xml:space="preserve">CAG010910EX6  </t>
  </si>
  <si>
    <t xml:space="preserve">CPI041130SR4  </t>
  </si>
  <si>
    <t xml:space="preserve">ECU160829R56  </t>
  </si>
  <si>
    <t>CLE9802093I9</t>
  </si>
  <si>
    <t xml:space="preserve">OED210816FI5  </t>
  </si>
  <si>
    <t xml:space="preserve">UIPJ730723865 </t>
  </si>
  <si>
    <t>MOVG840426V75</t>
  </si>
  <si>
    <t xml:space="preserve">EIV2005267UA </t>
  </si>
  <si>
    <t xml:space="preserve">COFM5202204Y6  </t>
  </si>
  <si>
    <t xml:space="preserve">GAFE830622HC0 </t>
  </si>
  <si>
    <t xml:space="preserve">AUN990119MYA   </t>
  </si>
  <si>
    <t xml:space="preserve">ESC201211IQ1  </t>
  </si>
  <si>
    <t xml:space="preserve">SIM110318EZ8  </t>
  </si>
  <si>
    <t xml:space="preserve">BAT170612RM0   </t>
  </si>
  <si>
    <t xml:space="preserve">EMP800618JM0  </t>
  </si>
  <si>
    <t xml:space="preserve">RCC050812ND0 </t>
  </si>
  <si>
    <t xml:space="preserve">G&amp;D021019RT1   </t>
  </si>
  <si>
    <t xml:space="preserve">MAS131029AE9 </t>
  </si>
  <si>
    <t xml:space="preserve">NSM2002191H4  </t>
  </si>
  <si>
    <t>Reune las condiciones tecnicas, legales y administrativas favorables para la UAQ</t>
  </si>
  <si>
    <t>Dirección de Obras</t>
  </si>
  <si>
    <t>Universidad Autónama de Querétaro</t>
  </si>
  <si>
    <t>M.N.</t>
  </si>
  <si>
    <t>NO APLICA</t>
  </si>
  <si>
    <t>TRANSFERENCIA</t>
  </si>
  <si>
    <t>CAAS-OB-011-2024-UAQ-OAG</t>
  </si>
  <si>
    <t>CAAS-OB-016-2024-UAQ-OAG</t>
  </si>
  <si>
    <t>Coordinación de Compras</t>
  </si>
  <si>
    <t>CAAS-BM-007-2024-UAQ-OAG</t>
  </si>
  <si>
    <t>CAAS-BM-008-2024-UAQ-OAG</t>
  </si>
  <si>
    <t>CAAS-BM-009-2024-UAQ-OAG</t>
  </si>
  <si>
    <t>CAAS-BM-010-2024-UAQ-OAG</t>
  </si>
  <si>
    <t>CAAS-BM-011-2024-UAQ-OAG</t>
  </si>
  <si>
    <t>CAAS-BM-012-2024-UAQ-OAG</t>
  </si>
  <si>
    <t>CAAS-BM-013-2024-UAQ-OAG</t>
  </si>
  <si>
    <t>CAAS-BM-014-2024-UAQ-OAG</t>
  </si>
  <si>
    <t>CAAS-BM-015-2024-UAQ-OAG</t>
  </si>
  <si>
    <t>CAAS-BM-016-2024-UAQ-OAG</t>
  </si>
  <si>
    <t>CAAS-BM-017-2024-UAQ-OAG</t>
  </si>
  <si>
    <t>CAAS-BM-018-2024-UAQ-OAG</t>
  </si>
  <si>
    <t>CAAS-BM-019-2024-UAQ-OAG</t>
  </si>
  <si>
    <t>CAAS-BM-020-2024-UAQ-OAG</t>
  </si>
  <si>
    <t>CAAS-BM-028-2024-UAQ-OAG</t>
  </si>
  <si>
    <t>CAAS-BM-021-2024-UAQ-OAG</t>
  </si>
  <si>
    <t>CAAS-BM-022-2024-UAQ-OAG</t>
  </si>
  <si>
    <t>CAAS-BM-023-2024-UAQ-OAG</t>
  </si>
  <si>
    <t>CAAS-BM-024-2024-UAQ-OAG</t>
  </si>
  <si>
    <t>CAAS-BM-025-2024-UAQ-OAG</t>
  </si>
  <si>
    <t>CAAS-BM-026-2024-UAQ-OAG</t>
  </si>
  <si>
    <t>CAAS-BM-029-2024-UAQ-OAG</t>
  </si>
  <si>
    <t>CAAS-BM-030-2024-UAQ-OAG</t>
  </si>
  <si>
    <t>CAAS-BM-031-2024-UAQ-OAG</t>
  </si>
  <si>
    <t>CAAS-BM-032-2024-UAQ-OAG</t>
  </si>
  <si>
    <t>CAAS-BM-034-2024-UAQ-OAG</t>
  </si>
  <si>
    <t>CAAS-BM-035-2024-UAQ-OAG</t>
  </si>
  <si>
    <t>Recurso propio UAQ</t>
  </si>
  <si>
    <t>Estatal incentivos 2024</t>
  </si>
  <si>
    <t>Remanente FAM Superior 2023</t>
  </si>
  <si>
    <t>Estatal ISN 2023</t>
  </si>
  <si>
    <t>FAM Superior 2024</t>
  </si>
  <si>
    <t>Recurso propio  FCN</t>
  </si>
  <si>
    <t xml:space="preserve">Estatal impuesto sobre nómina 2024 </t>
  </si>
  <si>
    <t>Subsidio federal</t>
  </si>
  <si>
    <t>Fondo estatal participaciones 2024</t>
  </si>
  <si>
    <t>Estatal FEIEF 2023</t>
  </si>
  <si>
    <t xml:space="preserve"> Recurso estatal incentivos 2024.</t>
  </si>
  <si>
    <t>GEA Participaciones 2024</t>
  </si>
  <si>
    <t xml:space="preserve">Estatal participaciones federales 2023 </t>
  </si>
  <si>
    <t>Estatal Participaciones 2024</t>
  </si>
  <si>
    <t>Estatal Incentivos 2024</t>
  </si>
  <si>
    <t>GEQ Participaciones 2024</t>
  </si>
  <si>
    <t>GEQ ISN 2023</t>
  </si>
  <si>
    <t>UNIVERSIDAD AUTONOMA DE QUERETARO</t>
  </si>
  <si>
    <t>https://transparencia.uaq.mx/index.php/transparencia-y-rencicion-de-cuentas/informacion-financiera/contratos</t>
  </si>
  <si>
    <t>Ampliación de monto</t>
  </si>
  <si>
    <t>SECRETARIA DE LA CONTRALORIA</t>
  </si>
  <si>
    <t>SECRETARIA ADMINISTRATIVA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</si>
</sst>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0" x14ac:knownFonts="1">
    <font>
      <sz val="11"/>
      <color indexed="8"/>
      <name val="Calibri"/>
      <family val="2"/>
      <scheme val="minor"/>
    </font>
    <font>
      <b/>
      <sz val="11"/>
      <color indexed="9"/>
      <name val="Arial"/>
      <family val="2"/>
    </font>
    <font>
      <sz val="10"/>
      <color indexed="8"/>
      <name val="Arial"/>
      <family val="2"/>
    </font>
    <font>
      <sz val="10.5"/>
      <color indexed="8"/>
      <name val="Calibri"/>
      <family val="2"/>
      <scheme val="minor"/>
    </font>
    <font>
      <b/>
      <sz val="11"/>
      <color indexed="8"/>
      <name val="Calibri"/>
      <family val="2"/>
      <scheme val="minor"/>
    </font>
    <font>
      <sz val="11"/>
      <color rgb="FF000000"/>
      <name val="Calibri"/>
      <family val="2"/>
      <scheme val="minor"/>
    </font>
    <font>
      <b/>
      <sz val="11"/>
      <color rgb="FF000000"/>
      <name val="Calibri"/>
      <family val="2"/>
      <scheme val="minor"/>
    </font>
    <font>
      <sz val="10"/>
      <color theme="1"/>
      <name val="Calibri"/>
      <family val="2"/>
      <scheme val="minor"/>
    </font>
    <font>
      <sz val="10"/>
      <color rgb="FF000000"/>
      <name val="Calibri"/>
      <family val="2"/>
      <scheme val="minor"/>
    </font>
    <font>
      <sz val="9"/>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applyAlignment="1">
      <alignment horizontal="justify" vertical="center"/>
    </xf>
    <xf numFmtId="0" fontId="4" fillId="0" borderId="0" xfId="0" applyFont="1" applyAlignment="1">
      <alignment vertical="center"/>
    </xf>
    <xf numFmtId="0" fontId="0" fillId="0" borderId="0" xfId="0" applyAlignment="1">
      <alignment vertical="center"/>
    </xf>
    <xf numFmtId="0" fontId="5" fillId="0" borderId="0" xfId="0" applyFont="1"/>
    <xf numFmtId="0" fontId="0" fillId="0" borderId="0" xfId="0" applyAlignment="1">
      <alignment horizontal="justify" vertical="center"/>
    </xf>
    <xf numFmtId="0" fontId="0" fillId="0" borderId="0" xfId="0" applyFont="1"/>
    <xf numFmtId="0" fontId="0" fillId="0" borderId="0" xfId="0" applyAlignment="1">
      <alignment vertical="center" wrapText="1"/>
    </xf>
    <xf numFmtId="4" fontId="0" fillId="0" borderId="0" xfId="0" applyNumberFormat="1"/>
    <xf numFmtId="0" fontId="0" fillId="0" borderId="0" xfId="0" applyNumberFormat="1"/>
    <xf numFmtId="16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QArt66FraccXXVIIfal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3092"/>
      <sheetName val="Hidden_1_Tabla_583092"/>
      <sheetName val="Tabla_583119"/>
      <sheetName val="Hidden_1_Tabla_583119"/>
      <sheetName val="Tabla_583120"/>
      <sheetName val="Hidden_1_Tabla_583120"/>
      <sheetName val="Tabla_583121"/>
      <sheetName val="Hidden_1_Tabla_583121"/>
      <sheetName val="Tabla_583089"/>
      <sheetName val="Tabla_583122"/>
      <sheetName val="Tabla_583123"/>
    </sheetNames>
    <sheetDataSet>
      <sheetData sheetId="0"/>
      <sheetData sheetId="1"/>
      <sheetData sheetId="2"/>
      <sheetData sheetId="3"/>
      <sheetData sheetId="4">
        <row r="1">
          <cell r="A1" t="str">
            <v>Si</v>
          </cell>
        </row>
        <row r="2">
          <cell r="A2" t="str">
            <v>No</v>
          </cell>
        </row>
      </sheetData>
      <sheetData sheetId="5"/>
      <sheetData sheetId="6"/>
      <sheetData sheetId="7"/>
      <sheetData sheetId="8"/>
      <sheetData sheetId="9"/>
      <sheetData sheetId="10"/>
      <sheetData sheetId="11"/>
      <sheetData sheetId="12"/>
      <sheetData sheetId="13"/>
      <sheetData sheetId="14">
        <row r="4">
          <cell r="A4">
            <v>1</v>
          </cell>
        </row>
        <row r="7">
          <cell r="A7">
            <v>2</v>
          </cell>
        </row>
        <row r="10">
          <cell r="A10">
            <v>3</v>
          </cell>
        </row>
        <row r="13">
          <cell r="A13">
            <v>4</v>
          </cell>
        </row>
        <row r="16">
          <cell r="A16">
            <v>5</v>
          </cell>
        </row>
        <row r="19">
          <cell r="A19">
            <v>6</v>
          </cell>
        </row>
        <row r="22">
          <cell r="A22">
            <v>7</v>
          </cell>
        </row>
        <row r="25">
          <cell r="A25">
            <v>8</v>
          </cell>
        </row>
        <row r="29">
          <cell r="A29">
            <v>9</v>
          </cell>
        </row>
        <row r="32">
          <cell r="A32">
            <v>10</v>
          </cell>
        </row>
        <row r="35">
          <cell r="A35">
            <v>11</v>
          </cell>
        </row>
        <row r="38">
          <cell r="A38">
            <v>12</v>
          </cell>
        </row>
        <row r="41">
          <cell r="A41">
            <v>13</v>
          </cell>
        </row>
        <row r="47">
          <cell r="A47">
            <v>14</v>
          </cell>
        </row>
        <row r="50">
          <cell r="A50">
            <v>15</v>
          </cell>
        </row>
        <row r="54">
          <cell r="A54">
            <v>16</v>
          </cell>
        </row>
        <row r="58">
          <cell r="A58">
            <v>17</v>
          </cell>
        </row>
        <row r="62">
          <cell r="A62">
            <v>18</v>
          </cell>
        </row>
        <row r="66">
          <cell r="A66">
            <v>19</v>
          </cell>
        </row>
        <row r="67">
          <cell r="A67">
            <v>19</v>
          </cell>
        </row>
        <row r="70">
          <cell r="A70">
            <v>20</v>
          </cell>
        </row>
        <row r="72">
          <cell r="A72">
            <v>21</v>
          </cell>
        </row>
        <row r="74">
          <cell r="A74">
            <v>22</v>
          </cell>
        </row>
        <row r="75">
          <cell r="A75">
            <v>22</v>
          </cell>
        </row>
        <row r="77">
          <cell r="A77">
            <v>23</v>
          </cell>
        </row>
        <row r="78">
          <cell r="A78">
            <v>23</v>
          </cell>
        </row>
        <row r="79">
          <cell r="A79">
            <v>24</v>
          </cell>
        </row>
        <row r="81">
          <cell r="A81">
            <v>25</v>
          </cell>
        </row>
        <row r="82">
          <cell r="A82">
            <v>26</v>
          </cell>
        </row>
        <row r="83">
          <cell r="A83">
            <v>27</v>
          </cell>
        </row>
        <row r="85">
          <cell r="A85">
            <v>28</v>
          </cell>
        </row>
        <row r="86">
          <cell r="A86">
            <v>28</v>
          </cell>
        </row>
        <row r="87">
          <cell r="A87">
            <v>29</v>
          </cell>
        </row>
        <row r="88">
          <cell r="A88">
            <v>29</v>
          </cell>
        </row>
        <row r="89">
          <cell r="A89">
            <v>30</v>
          </cell>
        </row>
        <row r="90">
          <cell r="A90">
            <v>31</v>
          </cell>
        </row>
        <row r="91">
          <cell r="A91">
            <v>32</v>
          </cell>
        </row>
        <row r="92">
          <cell r="A92">
            <v>33</v>
          </cell>
        </row>
        <row r="93">
          <cell r="A93">
            <v>34</v>
          </cell>
        </row>
        <row r="94">
          <cell r="A94">
            <v>35</v>
          </cell>
        </row>
      </sheetData>
      <sheetData sheetId="15"/>
      <sheetData sheetId="16">
        <row r="4">
          <cell r="A4">
            <v>1</v>
          </cell>
        </row>
        <row r="7">
          <cell r="A7">
            <v>2</v>
          </cell>
        </row>
        <row r="10">
          <cell r="A10">
            <v>3</v>
          </cell>
        </row>
        <row r="13">
          <cell r="A13">
            <v>4</v>
          </cell>
        </row>
        <row r="16">
          <cell r="A16">
            <v>5</v>
          </cell>
        </row>
        <row r="19">
          <cell r="A19">
            <v>6</v>
          </cell>
        </row>
        <row r="22">
          <cell r="A22">
            <v>7</v>
          </cell>
        </row>
        <row r="25">
          <cell r="A25">
            <v>8</v>
          </cell>
        </row>
        <row r="29">
          <cell r="A29">
            <v>9</v>
          </cell>
        </row>
        <row r="32">
          <cell r="A32">
            <v>10</v>
          </cell>
        </row>
        <row r="35">
          <cell r="A35">
            <v>11</v>
          </cell>
        </row>
        <row r="38">
          <cell r="A38">
            <v>12</v>
          </cell>
        </row>
        <row r="41">
          <cell r="A41">
            <v>13</v>
          </cell>
        </row>
        <row r="47">
          <cell r="A47">
            <v>14</v>
          </cell>
        </row>
        <row r="52">
          <cell r="A52">
            <v>15</v>
          </cell>
        </row>
        <row r="53">
          <cell r="A53">
            <v>16</v>
          </cell>
        </row>
        <row r="54">
          <cell r="A54">
            <v>16</v>
          </cell>
        </row>
        <row r="57">
          <cell r="A57">
            <v>17</v>
          </cell>
        </row>
        <row r="58">
          <cell r="A58">
            <v>18</v>
          </cell>
        </row>
        <row r="59">
          <cell r="A59">
            <v>19</v>
          </cell>
        </row>
        <row r="60">
          <cell r="A60">
            <v>20</v>
          </cell>
        </row>
        <row r="61">
          <cell r="A61">
            <v>21</v>
          </cell>
        </row>
        <row r="62">
          <cell r="A62">
            <v>22</v>
          </cell>
        </row>
        <row r="63">
          <cell r="A63">
            <v>23</v>
          </cell>
        </row>
        <row r="64">
          <cell r="A64">
            <v>24</v>
          </cell>
        </row>
        <row r="65">
          <cell r="A65">
            <v>25</v>
          </cell>
        </row>
        <row r="66">
          <cell r="A66">
            <v>25</v>
          </cell>
        </row>
        <row r="67">
          <cell r="A67">
            <v>26</v>
          </cell>
        </row>
        <row r="68">
          <cell r="A68">
            <v>27</v>
          </cell>
        </row>
        <row r="69">
          <cell r="A69">
            <v>28</v>
          </cell>
        </row>
        <row r="70">
          <cell r="A70">
            <v>29</v>
          </cell>
        </row>
        <row r="71">
          <cell r="A71">
            <v>30</v>
          </cell>
        </row>
        <row r="72">
          <cell r="A72">
            <v>31</v>
          </cell>
        </row>
        <row r="73">
          <cell r="A73">
            <v>32</v>
          </cell>
        </row>
      </sheetData>
      <sheetData sheetId="17"/>
      <sheetData sheetId="18">
        <row r="4">
          <cell r="A4">
            <v>1</v>
          </cell>
        </row>
        <row r="5">
          <cell r="A5">
            <v>2</v>
          </cell>
        </row>
        <row r="6">
          <cell r="A6">
            <v>3</v>
          </cell>
        </row>
        <row r="7">
          <cell r="A7">
            <v>4</v>
          </cell>
        </row>
        <row r="8">
          <cell r="A8">
            <v>5</v>
          </cell>
        </row>
        <row r="9">
          <cell r="A9">
            <v>6</v>
          </cell>
        </row>
        <row r="10">
          <cell r="A10">
            <v>7</v>
          </cell>
        </row>
        <row r="11">
          <cell r="A11">
            <v>8</v>
          </cell>
        </row>
        <row r="12">
          <cell r="A12">
            <v>9</v>
          </cell>
        </row>
        <row r="13">
          <cell r="A13">
            <v>10</v>
          </cell>
        </row>
        <row r="14">
          <cell r="A14">
            <v>11</v>
          </cell>
        </row>
        <row r="15">
          <cell r="A15">
            <v>12</v>
          </cell>
        </row>
        <row r="16">
          <cell r="A16">
            <v>13</v>
          </cell>
        </row>
        <row r="17">
          <cell r="A17">
            <v>14</v>
          </cell>
        </row>
        <row r="18">
          <cell r="A18">
            <v>15</v>
          </cell>
        </row>
        <row r="19">
          <cell r="A19">
            <v>15</v>
          </cell>
        </row>
        <row r="20">
          <cell r="A20">
            <v>15</v>
          </cell>
        </row>
        <row r="21">
          <cell r="A21">
            <v>15</v>
          </cell>
        </row>
        <row r="24">
          <cell r="A24">
            <v>16</v>
          </cell>
        </row>
        <row r="25">
          <cell r="A25">
            <v>16</v>
          </cell>
        </row>
        <row r="28">
          <cell r="A28">
            <v>17</v>
          </cell>
        </row>
        <row r="29">
          <cell r="A29">
            <v>17</v>
          </cell>
        </row>
        <row r="34">
          <cell r="A34">
            <v>18</v>
          </cell>
        </row>
        <row r="40">
          <cell r="A40">
            <v>19</v>
          </cell>
        </row>
        <row r="41">
          <cell r="A41">
            <v>19</v>
          </cell>
        </row>
        <row r="46">
          <cell r="A46">
            <v>20</v>
          </cell>
        </row>
        <row r="47">
          <cell r="A47">
            <v>20</v>
          </cell>
        </row>
        <row r="50">
          <cell r="A50">
            <v>21</v>
          </cell>
        </row>
        <row r="56">
          <cell r="A56">
            <v>22</v>
          </cell>
        </row>
        <row r="57">
          <cell r="A57">
            <v>23</v>
          </cell>
        </row>
        <row r="58">
          <cell r="A58">
            <v>24</v>
          </cell>
        </row>
        <row r="63">
          <cell r="A63">
            <v>25</v>
          </cell>
        </row>
        <row r="64">
          <cell r="A64">
            <v>25</v>
          </cell>
        </row>
        <row r="68">
          <cell r="A68">
            <v>26</v>
          </cell>
        </row>
        <row r="69">
          <cell r="A69">
            <v>26</v>
          </cell>
        </row>
        <row r="70">
          <cell r="A70">
            <v>27</v>
          </cell>
        </row>
        <row r="71">
          <cell r="A71">
            <v>28</v>
          </cell>
        </row>
        <row r="72">
          <cell r="A72">
            <v>29</v>
          </cell>
        </row>
        <row r="73">
          <cell r="A73">
            <v>30</v>
          </cell>
        </row>
        <row r="74">
          <cell r="A74">
            <v>31</v>
          </cell>
        </row>
        <row r="75">
          <cell r="A75">
            <v>32</v>
          </cell>
        </row>
      </sheetData>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48"/>
  <sheetViews>
    <sheetView topLeftCell="G21" workbookViewId="0">
      <selection activeCell="K49" sqref="K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5" t="s">
        <v>1</v>
      </c>
      <c r="B2" s="16"/>
      <c r="C2" s="16"/>
      <c r="D2" s="15" t="s">
        <v>2</v>
      </c>
      <c r="E2" s="16"/>
      <c r="F2" s="16"/>
      <c r="G2" s="15" t="s">
        <v>3</v>
      </c>
      <c r="H2" s="16"/>
      <c r="I2" s="16"/>
    </row>
    <row r="3" spans="1:87" x14ac:dyDescent="0.25">
      <c r="A3" s="17" t="s">
        <v>4</v>
      </c>
      <c r="B3" s="16"/>
      <c r="C3" s="16"/>
      <c r="D3" s="17" t="s">
        <v>5</v>
      </c>
      <c r="E3" s="16"/>
      <c r="F3" s="16"/>
      <c r="G3" s="17" t="s">
        <v>6</v>
      </c>
      <c r="H3" s="16"/>
      <c r="I3" s="1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5" t="s">
        <v>103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45474</v>
      </c>
      <c r="C8" s="3">
        <v>45565</v>
      </c>
      <c r="D8" t="s">
        <v>193</v>
      </c>
      <c r="E8" t="s">
        <v>195</v>
      </c>
      <c r="F8" t="s">
        <v>200</v>
      </c>
      <c r="G8" t="s">
        <v>361</v>
      </c>
      <c r="H8" t="s">
        <v>203</v>
      </c>
      <c r="I8" t="s">
        <v>388</v>
      </c>
      <c r="K8">
        <f>+Tabla_583092!A4</f>
        <v>1</v>
      </c>
      <c r="M8" s="3">
        <v>0</v>
      </c>
      <c r="N8" t="s">
        <v>771</v>
      </c>
      <c r="O8">
        <f>+[1]Tabla_583119!A4</f>
        <v>1</v>
      </c>
      <c r="P8" s="3">
        <v>0</v>
      </c>
      <c r="Q8">
        <f>[1]Tabla_583120!A4</f>
        <v>1</v>
      </c>
      <c r="R8">
        <f>[1]Tabla_583121!A4</f>
        <v>1</v>
      </c>
      <c r="AA8" t="s">
        <v>843</v>
      </c>
      <c r="AB8">
        <f>+Tabla_583089!A4</f>
        <v>1</v>
      </c>
      <c r="AC8" t="s">
        <v>876</v>
      </c>
      <c r="AU8" t="s">
        <v>896</v>
      </c>
      <c r="AV8" t="s">
        <v>897</v>
      </c>
      <c r="AW8" t="s">
        <v>898</v>
      </c>
      <c r="AX8" t="s">
        <v>897</v>
      </c>
      <c r="AY8" t="s">
        <v>361</v>
      </c>
      <c r="AZ8" s="3">
        <v>45478</v>
      </c>
      <c r="BA8" s="3">
        <v>45481</v>
      </c>
      <c r="BB8" s="3">
        <v>45515</v>
      </c>
      <c r="BC8" s="12">
        <v>848078.18</v>
      </c>
      <c r="BD8" s="12">
        <v>983770.69</v>
      </c>
      <c r="BE8" s="13">
        <v>0</v>
      </c>
      <c r="BF8" s="13">
        <v>0</v>
      </c>
      <c r="BG8" t="s">
        <v>899</v>
      </c>
      <c r="BH8" t="s">
        <v>900</v>
      </c>
      <c r="BI8" t="s">
        <v>901</v>
      </c>
      <c r="BJ8" t="s">
        <v>771</v>
      </c>
      <c r="BK8">
        <v>295131.21000000002</v>
      </c>
      <c r="BL8" s="3">
        <v>45481</v>
      </c>
      <c r="BM8" s="3">
        <v>45515</v>
      </c>
      <c r="BP8">
        <f>+Tabla_583122!A4</f>
        <v>1</v>
      </c>
      <c r="BQ8" t="s">
        <v>303</v>
      </c>
      <c r="BR8" t="s">
        <v>932</v>
      </c>
      <c r="BT8" t="s">
        <v>949</v>
      </c>
      <c r="BU8" t="s">
        <v>771</v>
      </c>
      <c r="BX8" t="s">
        <v>306</v>
      </c>
      <c r="BY8" t="s">
        <v>203</v>
      </c>
      <c r="BZ8">
        <f>+Tabla_583123!A4</f>
        <v>1</v>
      </c>
      <c r="CA8" t="s">
        <v>952</v>
      </c>
      <c r="CG8" t="s">
        <v>953</v>
      </c>
      <c r="CH8" s="3">
        <v>45565</v>
      </c>
    </row>
    <row r="9" spans="1:87" x14ac:dyDescent="0.25">
      <c r="A9">
        <v>2024</v>
      </c>
      <c r="B9" s="3">
        <v>45474</v>
      </c>
      <c r="C9" s="3">
        <v>45565</v>
      </c>
      <c r="D9" t="s">
        <v>193</v>
      </c>
      <c r="E9" t="s">
        <v>195</v>
      </c>
      <c r="F9" t="s">
        <v>200</v>
      </c>
      <c r="G9" t="s">
        <v>362</v>
      </c>
      <c r="H9" t="s">
        <v>203</v>
      </c>
      <c r="I9" t="s">
        <v>388</v>
      </c>
      <c r="K9">
        <f>Tabla_583092!A7</f>
        <v>2</v>
      </c>
      <c r="M9" s="3">
        <v>0</v>
      </c>
      <c r="N9" t="s">
        <v>772</v>
      </c>
      <c r="O9">
        <f>+[1]Tabla_583119!A7</f>
        <v>2</v>
      </c>
      <c r="P9" s="3">
        <v>0</v>
      </c>
      <c r="Q9">
        <f>+[1]Tabla_583120!A7</f>
        <v>2</v>
      </c>
      <c r="R9">
        <f>[1]Tabla_583121!A5</f>
        <v>2</v>
      </c>
      <c r="AA9" t="s">
        <v>844</v>
      </c>
      <c r="AB9">
        <f>+Tabla_583089!A5</f>
        <v>2</v>
      </c>
      <c r="AC9" t="s">
        <v>877</v>
      </c>
      <c r="AU9" t="s">
        <v>896</v>
      </c>
      <c r="AV9" t="s">
        <v>897</v>
      </c>
      <c r="AW9" t="s">
        <v>898</v>
      </c>
      <c r="AX9" t="s">
        <v>897</v>
      </c>
      <c r="AY9" t="s">
        <v>362</v>
      </c>
      <c r="AZ9" s="3">
        <v>45495</v>
      </c>
      <c r="BA9" s="3">
        <v>45523</v>
      </c>
      <c r="BB9" s="3">
        <v>45592</v>
      </c>
      <c r="BC9" s="12">
        <v>1494695.89</v>
      </c>
      <c r="BD9" s="12">
        <v>1733847.23</v>
      </c>
      <c r="BE9" s="13">
        <v>0</v>
      </c>
      <c r="BF9" s="13">
        <v>0</v>
      </c>
      <c r="BG9" t="s">
        <v>899</v>
      </c>
      <c r="BH9" t="s">
        <v>900</v>
      </c>
      <c r="BI9" t="s">
        <v>901</v>
      </c>
      <c r="BJ9" t="s">
        <v>772</v>
      </c>
      <c r="BK9">
        <v>1040308.31</v>
      </c>
      <c r="BL9" s="3">
        <v>45523</v>
      </c>
      <c r="BM9" s="3">
        <v>45592</v>
      </c>
      <c r="BP9">
        <f>+Tabla_583122!A5</f>
        <v>2</v>
      </c>
      <c r="BQ9" t="s">
        <v>303</v>
      </c>
      <c r="BR9" t="s">
        <v>933</v>
      </c>
      <c r="BT9" t="s">
        <v>949</v>
      </c>
      <c r="BU9" t="s">
        <v>772</v>
      </c>
      <c r="BX9" t="s">
        <v>306</v>
      </c>
      <c r="BY9" t="s">
        <v>202</v>
      </c>
      <c r="BZ9">
        <f>+Tabla_583123!A5</f>
        <v>2</v>
      </c>
      <c r="CA9" t="s">
        <v>952</v>
      </c>
      <c r="CG9" t="s">
        <v>953</v>
      </c>
      <c r="CH9" s="3">
        <v>45565</v>
      </c>
    </row>
    <row r="10" spans="1:87" x14ac:dyDescent="0.25">
      <c r="A10">
        <v>2024</v>
      </c>
      <c r="B10" s="3">
        <v>45474</v>
      </c>
      <c r="C10" s="3">
        <v>45565</v>
      </c>
      <c r="D10" t="s">
        <v>193</v>
      </c>
      <c r="E10" t="s">
        <v>195</v>
      </c>
      <c r="F10" t="s">
        <v>200</v>
      </c>
      <c r="G10" t="s">
        <v>363</v>
      </c>
      <c r="H10" t="s">
        <v>203</v>
      </c>
      <c r="I10" t="s">
        <v>388</v>
      </c>
      <c r="K10">
        <f>+Tabla_583092!A10</f>
        <v>3</v>
      </c>
      <c r="M10" s="3">
        <v>0</v>
      </c>
      <c r="N10" t="s">
        <v>773</v>
      </c>
      <c r="O10">
        <f>+[1]Tabla_583119!A10</f>
        <v>3</v>
      </c>
      <c r="P10" s="3">
        <v>0</v>
      </c>
      <c r="Q10">
        <f>+[1]Tabla_583120!A10</f>
        <v>3</v>
      </c>
      <c r="R10">
        <f>[1]Tabla_583121!A6</f>
        <v>3</v>
      </c>
      <c r="AA10" t="s">
        <v>845</v>
      </c>
      <c r="AB10">
        <f>+Tabla_583089!A6</f>
        <v>3</v>
      </c>
      <c r="AC10" t="s">
        <v>878</v>
      </c>
      <c r="AU10" t="s">
        <v>896</v>
      </c>
      <c r="AV10" t="s">
        <v>897</v>
      </c>
      <c r="AW10" t="s">
        <v>898</v>
      </c>
      <c r="AX10" t="s">
        <v>897</v>
      </c>
      <c r="AY10" t="s">
        <v>363</v>
      </c>
      <c r="AZ10" s="3">
        <v>45496</v>
      </c>
      <c r="BA10" s="3">
        <v>45523</v>
      </c>
      <c r="BB10" s="3">
        <v>45672</v>
      </c>
      <c r="BC10" s="12">
        <v>1188822.8</v>
      </c>
      <c r="BD10" s="12">
        <v>1379034.45</v>
      </c>
      <c r="BE10" s="13">
        <v>0</v>
      </c>
      <c r="BF10" s="13">
        <v>0</v>
      </c>
      <c r="BG10" t="s">
        <v>899</v>
      </c>
      <c r="BH10" t="s">
        <v>900</v>
      </c>
      <c r="BI10" t="s">
        <v>901</v>
      </c>
      <c r="BJ10" t="s">
        <v>773</v>
      </c>
      <c r="BK10">
        <v>827420.68</v>
      </c>
      <c r="BL10" s="3">
        <v>45523</v>
      </c>
      <c r="BM10" s="3">
        <v>45672</v>
      </c>
      <c r="BP10">
        <f>+Tabla_583122!A6</f>
        <v>3</v>
      </c>
      <c r="BQ10" t="s">
        <v>303</v>
      </c>
      <c r="BR10" t="s">
        <v>933</v>
      </c>
      <c r="BT10" t="s">
        <v>949</v>
      </c>
      <c r="BU10" t="s">
        <v>773</v>
      </c>
      <c r="BX10" t="s">
        <v>306</v>
      </c>
      <c r="BY10" t="s">
        <v>203</v>
      </c>
      <c r="BZ10">
        <f>+Tabla_583123!A6</f>
        <v>3</v>
      </c>
      <c r="CA10" t="s">
        <v>952</v>
      </c>
      <c r="CG10" t="s">
        <v>953</v>
      </c>
      <c r="CH10" s="3">
        <v>45565</v>
      </c>
    </row>
    <row r="11" spans="1:87" x14ac:dyDescent="0.25">
      <c r="A11">
        <v>2024</v>
      </c>
      <c r="B11" s="3">
        <v>45474</v>
      </c>
      <c r="C11" s="3">
        <v>45565</v>
      </c>
      <c r="D11" t="s">
        <v>193</v>
      </c>
      <c r="E11" t="s">
        <v>195</v>
      </c>
      <c r="F11" t="s">
        <v>200</v>
      </c>
      <c r="G11" t="s">
        <v>364</v>
      </c>
      <c r="H11" t="s">
        <v>203</v>
      </c>
      <c r="I11" t="s">
        <v>388</v>
      </c>
      <c r="K11">
        <f>+Tabla_583092!A13</f>
        <v>4</v>
      </c>
      <c r="M11" s="3">
        <v>0</v>
      </c>
      <c r="N11" t="s">
        <v>774</v>
      </c>
      <c r="O11">
        <f>+[1]Tabla_583119!A13</f>
        <v>4</v>
      </c>
      <c r="P11" s="3">
        <v>0</v>
      </c>
      <c r="Q11">
        <f>+[1]Tabla_583120!A13</f>
        <v>4</v>
      </c>
      <c r="R11">
        <f>[1]Tabla_583121!A7</f>
        <v>4</v>
      </c>
      <c r="W11" t="s">
        <v>391</v>
      </c>
      <c r="X11" t="s">
        <v>392</v>
      </c>
      <c r="Y11" t="s">
        <v>393</v>
      </c>
      <c r="Z11" t="s">
        <v>204</v>
      </c>
      <c r="AB11">
        <f>+Tabla_583089!A7</f>
        <v>4</v>
      </c>
      <c r="AC11" t="s">
        <v>394</v>
      </c>
      <c r="AU11" t="s">
        <v>896</v>
      </c>
      <c r="AV11" t="s">
        <v>897</v>
      </c>
      <c r="AW11" t="s">
        <v>898</v>
      </c>
      <c r="AX11" t="s">
        <v>897</v>
      </c>
      <c r="AY11" t="s">
        <v>364</v>
      </c>
      <c r="AZ11" s="3">
        <v>45496</v>
      </c>
      <c r="BA11" s="3">
        <v>45502</v>
      </c>
      <c r="BB11" s="3">
        <v>45561</v>
      </c>
      <c r="BC11" s="12">
        <v>642672.04</v>
      </c>
      <c r="BD11" s="12">
        <v>745499.57</v>
      </c>
      <c r="BE11" s="13">
        <v>0</v>
      </c>
      <c r="BF11" s="13">
        <v>0</v>
      </c>
      <c r="BG11" t="s">
        <v>899</v>
      </c>
      <c r="BH11" t="s">
        <v>900</v>
      </c>
      <c r="BI11" t="s">
        <v>901</v>
      </c>
      <c r="BJ11" t="s">
        <v>774</v>
      </c>
      <c r="BK11" s="4">
        <v>223649.88</v>
      </c>
      <c r="BL11" s="3">
        <v>45502</v>
      </c>
      <c r="BM11" s="3">
        <v>45561</v>
      </c>
      <c r="BP11">
        <f>+Tabla_583122!A7</f>
        <v>4</v>
      </c>
      <c r="BQ11" t="s">
        <v>303</v>
      </c>
      <c r="BR11" t="s">
        <v>933</v>
      </c>
      <c r="BT11" t="s">
        <v>949</v>
      </c>
      <c r="BU11" t="s">
        <v>774</v>
      </c>
      <c r="BX11" t="s">
        <v>306</v>
      </c>
      <c r="BY11" t="s">
        <v>202</v>
      </c>
      <c r="BZ11">
        <f>+Tabla_583123!A7</f>
        <v>4</v>
      </c>
      <c r="CA11" t="s">
        <v>952</v>
      </c>
      <c r="CG11" t="s">
        <v>953</v>
      </c>
      <c r="CH11" s="3">
        <v>45565</v>
      </c>
    </row>
    <row r="12" spans="1:87" x14ac:dyDescent="0.25">
      <c r="A12">
        <v>2024</v>
      </c>
      <c r="B12" s="3">
        <v>45474</v>
      </c>
      <c r="C12" s="3">
        <v>45565</v>
      </c>
      <c r="D12" t="s">
        <v>193</v>
      </c>
      <c r="E12" t="s">
        <v>195</v>
      </c>
      <c r="F12" t="s">
        <v>200</v>
      </c>
      <c r="G12" t="s">
        <v>365</v>
      </c>
      <c r="H12" t="s">
        <v>203</v>
      </c>
      <c r="I12" t="s">
        <v>388</v>
      </c>
      <c r="K12">
        <f>+Tabla_583092!A16</f>
        <v>5</v>
      </c>
      <c r="M12" s="3">
        <v>0</v>
      </c>
      <c r="N12" t="s">
        <v>775</v>
      </c>
      <c r="O12">
        <f>+[1]Tabla_583119!A16</f>
        <v>5</v>
      </c>
      <c r="P12" s="3">
        <v>0</v>
      </c>
      <c r="Q12">
        <f>+[1]Tabla_583120!A16</f>
        <v>5</v>
      </c>
      <c r="R12">
        <f>[1]Tabla_583121!A8</f>
        <v>5</v>
      </c>
      <c r="W12" t="s">
        <v>846</v>
      </c>
      <c r="X12" t="s">
        <v>422</v>
      </c>
      <c r="Y12" t="s">
        <v>423</v>
      </c>
      <c r="Z12" t="s">
        <v>204</v>
      </c>
      <c r="AB12">
        <f>+Tabla_583089!A8</f>
        <v>5</v>
      </c>
      <c r="AC12" t="s">
        <v>424</v>
      </c>
      <c r="AU12" t="s">
        <v>896</v>
      </c>
      <c r="AV12" t="s">
        <v>897</v>
      </c>
      <c r="AW12" t="s">
        <v>898</v>
      </c>
      <c r="AX12" t="s">
        <v>897</v>
      </c>
      <c r="AY12" t="s">
        <v>365</v>
      </c>
      <c r="AZ12" s="3">
        <v>45496</v>
      </c>
      <c r="BA12" s="3">
        <v>45502</v>
      </c>
      <c r="BB12" s="3">
        <v>45651</v>
      </c>
      <c r="BC12" s="12">
        <v>1432529.13</v>
      </c>
      <c r="BD12" s="12">
        <v>1661733.79</v>
      </c>
      <c r="BE12" s="13">
        <v>0</v>
      </c>
      <c r="BF12" s="13">
        <v>0</v>
      </c>
      <c r="BG12" t="s">
        <v>899</v>
      </c>
      <c r="BH12" t="s">
        <v>900</v>
      </c>
      <c r="BI12" t="s">
        <v>901</v>
      </c>
      <c r="BJ12" t="s">
        <v>775</v>
      </c>
      <c r="BK12" s="4">
        <v>498520.14</v>
      </c>
      <c r="BL12" s="3">
        <v>45502</v>
      </c>
      <c r="BM12" s="3">
        <v>45651</v>
      </c>
      <c r="BP12">
        <f>+Tabla_583122!A8</f>
        <v>5</v>
      </c>
      <c r="BQ12" t="s">
        <v>303</v>
      </c>
      <c r="BR12" t="s">
        <v>933</v>
      </c>
      <c r="BT12" t="s">
        <v>949</v>
      </c>
      <c r="BU12" t="s">
        <v>775</v>
      </c>
      <c r="BX12" t="s">
        <v>306</v>
      </c>
      <c r="BY12" t="s">
        <v>203</v>
      </c>
      <c r="BZ12">
        <f>+Tabla_583123!A8</f>
        <v>5</v>
      </c>
      <c r="CA12" t="s">
        <v>952</v>
      </c>
      <c r="CG12" t="s">
        <v>953</v>
      </c>
      <c r="CH12" s="3">
        <v>45565</v>
      </c>
    </row>
    <row r="13" spans="1:87" x14ac:dyDescent="0.25">
      <c r="A13">
        <v>2024</v>
      </c>
      <c r="B13" s="3">
        <v>45474</v>
      </c>
      <c r="C13" s="3">
        <v>45565</v>
      </c>
      <c r="D13" t="s">
        <v>193</v>
      </c>
      <c r="E13" t="s">
        <v>195</v>
      </c>
      <c r="F13" t="s">
        <v>200</v>
      </c>
      <c r="G13" t="s">
        <v>366</v>
      </c>
      <c r="H13" t="s">
        <v>203</v>
      </c>
      <c r="I13" t="s">
        <v>388</v>
      </c>
      <c r="K13">
        <f>+Tabla_583092!A19</f>
        <v>6</v>
      </c>
      <c r="M13" s="3">
        <v>0</v>
      </c>
      <c r="N13" t="s">
        <v>776</v>
      </c>
      <c r="O13">
        <f>+[1]Tabla_583119!A19</f>
        <v>6</v>
      </c>
      <c r="P13" s="3">
        <v>0</v>
      </c>
      <c r="Q13">
        <f>+[1]Tabla_583120!A19</f>
        <v>6</v>
      </c>
      <c r="R13">
        <f>[1]Tabla_583121!A9</f>
        <v>6</v>
      </c>
      <c r="AA13" t="s">
        <v>847</v>
      </c>
      <c r="AB13">
        <f>+Tabla_583089!A9</f>
        <v>6</v>
      </c>
      <c r="AC13" t="s">
        <v>879</v>
      </c>
      <c r="AU13" t="s">
        <v>896</v>
      </c>
      <c r="AV13" t="s">
        <v>897</v>
      </c>
      <c r="AW13" t="s">
        <v>898</v>
      </c>
      <c r="AX13" t="s">
        <v>897</v>
      </c>
      <c r="AY13" t="s">
        <v>366</v>
      </c>
      <c r="AZ13" s="3">
        <v>45512</v>
      </c>
      <c r="BA13" s="3">
        <v>45516</v>
      </c>
      <c r="BB13" s="3">
        <v>45545</v>
      </c>
      <c r="BC13" s="12">
        <v>361761.22</v>
      </c>
      <c r="BD13" s="12">
        <v>419643.02</v>
      </c>
      <c r="BE13" s="13">
        <v>0</v>
      </c>
      <c r="BF13" s="13">
        <v>0</v>
      </c>
      <c r="BG13" t="s">
        <v>899</v>
      </c>
      <c r="BH13" t="s">
        <v>900</v>
      </c>
      <c r="BI13" t="s">
        <v>901</v>
      </c>
      <c r="BJ13" t="s">
        <v>776</v>
      </c>
      <c r="BK13" s="4">
        <v>125892.91</v>
      </c>
      <c r="BL13" s="3">
        <v>45516</v>
      </c>
      <c r="BM13" s="3">
        <v>45545</v>
      </c>
      <c r="BP13">
        <f>+Tabla_583122!A9</f>
        <v>6</v>
      </c>
      <c r="BQ13" t="s">
        <v>302</v>
      </c>
      <c r="BR13" t="s">
        <v>934</v>
      </c>
      <c r="BT13" t="s">
        <v>949</v>
      </c>
      <c r="BU13" t="s">
        <v>776</v>
      </c>
      <c r="BX13" t="s">
        <v>306</v>
      </c>
      <c r="BY13" t="s">
        <v>203</v>
      </c>
      <c r="BZ13">
        <f>+Tabla_583123!A9</f>
        <v>6</v>
      </c>
      <c r="CA13" t="s">
        <v>952</v>
      </c>
      <c r="CG13" t="s">
        <v>953</v>
      </c>
      <c r="CH13" s="3">
        <v>45565</v>
      </c>
    </row>
    <row r="14" spans="1:87" x14ac:dyDescent="0.25">
      <c r="A14">
        <v>2024</v>
      </c>
      <c r="B14" s="3">
        <v>45474</v>
      </c>
      <c r="C14" s="3">
        <v>45565</v>
      </c>
      <c r="D14" t="s">
        <v>193</v>
      </c>
      <c r="E14" t="s">
        <v>195</v>
      </c>
      <c r="F14" t="s">
        <v>200</v>
      </c>
      <c r="G14" t="s">
        <v>367</v>
      </c>
      <c r="H14" t="s">
        <v>203</v>
      </c>
      <c r="I14" t="s">
        <v>388</v>
      </c>
      <c r="K14">
        <f>+Tabla_583092!A22</f>
        <v>7</v>
      </c>
      <c r="M14" s="3">
        <v>0</v>
      </c>
      <c r="N14" t="s">
        <v>777</v>
      </c>
      <c r="O14">
        <f>+[1]Tabla_583119!A22</f>
        <v>7</v>
      </c>
      <c r="P14" s="3">
        <v>0</v>
      </c>
      <c r="Q14">
        <f>+[1]Tabla_583120!A22</f>
        <v>7</v>
      </c>
      <c r="R14">
        <f>[1]Tabla_583121!A10</f>
        <v>7</v>
      </c>
      <c r="AA14" t="s">
        <v>848</v>
      </c>
      <c r="AB14">
        <f>+Tabla_583089!A10</f>
        <v>7</v>
      </c>
      <c r="AC14" t="s">
        <v>880</v>
      </c>
      <c r="AU14" t="s">
        <v>896</v>
      </c>
      <c r="AV14" t="s">
        <v>897</v>
      </c>
      <c r="AW14" t="s">
        <v>898</v>
      </c>
      <c r="AX14" t="s">
        <v>897</v>
      </c>
      <c r="AY14" t="s">
        <v>367</v>
      </c>
      <c r="AZ14" s="3">
        <v>45512</v>
      </c>
      <c r="BA14" s="3">
        <v>45531</v>
      </c>
      <c r="BB14" s="3">
        <v>45680</v>
      </c>
      <c r="BC14" s="12">
        <v>1264725.8700000001</v>
      </c>
      <c r="BD14" s="12">
        <v>1467082.01</v>
      </c>
      <c r="BE14" s="13">
        <v>0</v>
      </c>
      <c r="BF14" s="13">
        <v>0</v>
      </c>
      <c r="BG14" t="s">
        <v>899</v>
      </c>
      <c r="BH14" t="s">
        <v>900</v>
      </c>
      <c r="BI14" t="s">
        <v>901</v>
      </c>
      <c r="BJ14" t="s">
        <v>777</v>
      </c>
      <c r="BK14" s="4">
        <v>880249.21</v>
      </c>
      <c r="BL14" s="3">
        <v>45531</v>
      </c>
      <c r="BM14" s="3">
        <v>45680</v>
      </c>
      <c r="BP14">
        <f>+Tabla_583122!A10</f>
        <v>7</v>
      </c>
      <c r="BQ14" t="s">
        <v>303</v>
      </c>
      <c r="BR14" t="s">
        <v>935</v>
      </c>
      <c r="BT14" t="s">
        <v>949</v>
      </c>
      <c r="BU14" t="s">
        <v>777</v>
      </c>
      <c r="BX14" t="s">
        <v>306</v>
      </c>
      <c r="BY14" t="s">
        <v>203</v>
      </c>
      <c r="BZ14">
        <f>+Tabla_583123!A10</f>
        <v>7</v>
      </c>
      <c r="CA14" t="s">
        <v>952</v>
      </c>
      <c r="CG14" t="s">
        <v>953</v>
      </c>
      <c r="CH14" s="3">
        <v>45565</v>
      </c>
    </row>
    <row r="15" spans="1:87" x14ac:dyDescent="0.25">
      <c r="A15">
        <v>2024</v>
      </c>
      <c r="B15" s="3">
        <v>45474</v>
      </c>
      <c r="C15" s="3">
        <v>45565</v>
      </c>
      <c r="D15" t="s">
        <v>193</v>
      </c>
      <c r="E15" t="s">
        <v>195</v>
      </c>
      <c r="F15" t="s">
        <v>200</v>
      </c>
      <c r="G15" t="s">
        <v>368</v>
      </c>
      <c r="H15" t="s">
        <v>203</v>
      </c>
      <c r="I15" t="s">
        <v>388</v>
      </c>
      <c r="K15">
        <f>+Tabla_583092!A25</f>
        <v>8</v>
      </c>
      <c r="M15" s="3">
        <v>0</v>
      </c>
      <c r="N15" t="s">
        <v>778</v>
      </c>
      <c r="O15">
        <f>+[1]Tabla_583119!A25</f>
        <v>8</v>
      </c>
      <c r="P15" s="3">
        <v>0</v>
      </c>
      <c r="Q15">
        <f>+[1]Tabla_583120!A25</f>
        <v>8</v>
      </c>
      <c r="R15">
        <f>[1]Tabla_583121!A11</f>
        <v>8</v>
      </c>
      <c r="AA15" t="s">
        <v>849</v>
      </c>
      <c r="AB15">
        <f>+Tabla_583089!A11</f>
        <v>8</v>
      </c>
      <c r="AC15" t="s">
        <v>881</v>
      </c>
      <c r="AU15" t="s">
        <v>896</v>
      </c>
      <c r="AV15" t="s">
        <v>897</v>
      </c>
      <c r="AW15" t="s">
        <v>898</v>
      </c>
      <c r="AX15" t="s">
        <v>897</v>
      </c>
      <c r="AY15" t="s">
        <v>368</v>
      </c>
      <c r="AZ15" s="3">
        <v>45512</v>
      </c>
      <c r="BA15" s="3">
        <v>45539</v>
      </c>
      <c r="BB15" s="3">
        <v>45598</v>
      </c>
      <c r="BC15" s="12">
        <v>1933478.52</v>
      </c>
      <c r="BD15" s="12">
        <v>2242835.08</v>
      </c>
      <c r="BE15" s="13">
        <v>0</v>
      </c>
      <c r="BF15" s="13">
        <v>0</v>
      </c>
      <c r="BG15" t="s">
        <v>899</v>
      </c>
      <c r="BH15" t="s">
        <v>900</v>
      </c>
      <c r="BI15" t="s">
        <v>901</v>
      </c>
      <c r="BJ15" t="s">
        <v>778</v>
      </c>
      <c r="BK15" s="4">
        <v>1345701.05</v>
      </c>
      <c r="BL15" s="3">
        <v>45539</v>
      </c>
      <c r="BM15" s="3">
        <v>45598</v>
      </c>
      <c r="BP15">
        <f>+Tabla_583122!A11</f>
        <v>8</v>
      </c>
      <c r="BQ15" t="s">
        <v>303</v>
      </c>
      <c r="BR15" t="s">
        <v>935</v>
      </c>
      <c r="BT15" t="s">
        <v>949</v>
      </c>
      <c r="BU15" t="s">
        <v>778</v>
      </c>
      <c r="BX15" t="s">
        <v>306</v>
      </c>
      <c r="BY15" t="s">
        <v>203</v>
      </c>
      <c r="BZ15">
        <f>+Tabla_583123!A11</f>
        <v>8</v>
      </c>
      <c r="CA15" t="s">
        <v>952</v>
      </c>
      <c r="CG15" t="s">
        <v>953</v>
      </c>
      <c r="CH15" s="3">
        <v>45565</v>
      </c>
    </row>
    <row r="16" spans="1:87" x14ac:dyDescent="0.25">
      <c r="A16">
        <v>2024</v>
      </c>
      <c r="B16" s="3">
        <v>45474</v>
      </c>
      <c r="C16" s="3">
        <v>45565</v>
      </c>
      <c r="D16" t="s">
        <v>193</v>
      </c>
      <c r="E16" t="s">
        <v>195</v>
      </c>
      <c r="F16" t="s">
        <v>200</v>
      </c>
      <c r="G16" t="s">
        <v>369</v>
      </c>
      <c r="H16" t="s">
        <v>203</v>
      </c>
      <c r="I16" t="s">
        <v>388</v>
      </c>
      <c r="K16">
        <f>+Tabla_583092!A29</f>
        <v>9</v>
      </c>
      <c r="M16" s="3">
        <v>0</v>
      </c>
      <c r="N16" t="s">
        <v>779</v>
      </c>
      <c r="O16">
        <f>+[1]Tabla_583119!A29</f>
        <v>9</v>
      </c>
      <c r="P16" s="3">
        <v>0</v>
      </c>
      <c r="Q16">
        <f>+[1]Tabla_583120!A29</f>
        <v>9</v>
      </c>
      <c r="R16">
        <f>[1]Tabla_583121!A12</f>
        <v>9</v>
      </c>
      <c r="W16" t="s">
        <v>437</v>
      </c>
      <c r="X16" t="s">
        <v>438</v>
      </c>
      <c r="Y16" t="s">
        <v>439</v>
      </c>
      <c r="Z16" t="s">
        <v>204</v>
      </c>
      <c r="AB16">
        <f>+Tabla_583089!A12</f>
        <v>9</v>
      </c>
      <c r="AC16" t="s">
        <v>882</v>
      </c>
      <c r="AU16" t="s">
        <v>896</v>
      </c>
      <c r="AV16" t="s">
        <v>897</v>
      </c>
      <c r="AW16" t="s">
        <v>898</v>
      </c>
      <c r="AX16" t="s">
        <v>897</v>
      </c>
      <c r="AY16" t="s">
        <v>369</v>
      </c>
      <c r="AZ16" s="3">
        <v>45518</v>
      </c>
      <c r="BA16" s="3">
        <v>45540</v>
      </c>
      <c r="BB16" s="3">
        <v>45659</v>
      </c>
      <c r="BC16" s="12">
        <v>1576262.59</v>
      </c>
      <c r="BD16" s="12">
        <v>1828464.6</v>
      </c>
      <c r="BE16" s="13">
        <v>0</v>
      </c>
      <c r="BF16" s="13">
        <v>0</v>
      </c>
      <c r="BG16" t="s">
        <v>899</v>
      </c>
      <c r="BH16" t="s">
        <v>900</v>
      </c>
      <c r="BI16" t="s">
        <v>901</v>
      </c>
      <c r="BJ16" t="s">
        <v>779</v>
      </c>
      <c r="BK16" s="4">
        <v>1097078.76</v>
      </c>
      <c r="BL16" s="3">
        <v>45540</v>
      </c>
      <c r="BM16" s="3">
        <v>45659</v>
      </c>
      <c r="BP16">
        <f>+Tabla_583122!A12</f>
        <v>9</v>
      </c>
      <c r="BQ16" t="s">
        <v>303</v>
      </c>
      <c r="BR16" t="s">
        <v>933</v>
      </c>
      <c r="BT16" t="s">
        <v>949</v>
      </c>
      <c r="BU16" t="s">
        <v>779</v>
      </c>
      <c r="BX16" t="s">
        <v>306</v>
      </c>
      <c r="BY16" t="s">
        <v>203</v>
      </c>
      <c r="BZ16">
        <f>+Tabla_583123!A12</f>
        <v>9</v>
      </c>
      <c r="CA16" t="s">
        <v>952</v>
      </c>
      <c r="CG16" t="s">
        <v>953</v>
      </c>
      <c r="CH16" s="3">
        <v>45565</v>
      </c>
    </row>
    <row r="17" spans="1:86" x14ac:dyDescent="0.25">
      <c r="A17">
        <v>2024</v>
      </c>
      <c r="B17" s="3">
        <v>45474</v>
      </c>
      <c r="C17" s="3">
        <v>45565</v>
      </c>
      <c r="D17" t="s">
        <v>193</v>
      </c>
      <c r="E17" t="s">
        <v>195</v>
      </c>
      <c r="F17" t="s">
        <v>200</v>
      </c>
      <c r="G17" t="s">
        <v>370</v>
      </c>
      <c r="H17" t="s">
        <v>203</v>
      </c>
      <c r="I17" t="s">
        <v>388</v>
      </c>
      <c r="K17">
        <f>+Tabla_583092!A32</f>
        <v>10</v>
      </c>
      <c r="M17" s="3">
        <v>0</v>
      </c>
      <c r="N17" t="s">
        <v>780</v>
      </c>
      <c r="O17">
        <f>+[1]Tabla_583119!A32</f>
        <v>10</v>
      </c>
      <c r="P17" s="3">
        <v>0</v>
      </c>
      <c r="Q17">
        <f>+[1]Tabla_583120!A32</f>
        <v>10</v>
      </c>
      <c r="R17">
        <f>[1]Tabla_583121!A13</f>
        <v>10</v>
      </c>
      <c r="AA17" t="s">
        <v>403</v>
      </c>
      <c r="AB17">
        <f>+Tabla_583089!A13</f>
        <v>10</v>
      </c>
      <c r="AC17" t="s">
        <v>877</v>
      </c>
      <c r="AU17" t="s">
        <v>896</v>
      </c>
      <c r="AV17" t="s">
        <v>897</v>
      </c>
      <c r="AW17" t="s">
        <v>898</v>
      </c>
      <c r="AX17" t="s">
        <v>897</v>
      </c>
      <c r="AY17" t="s">
        <v>370</v>
      </c>
      <c r="AZ17" s="3">
        <v>45539</v>
      </c>
      <c r="BA17" s="3">
        <v>45558</v>
      </c>
      <c r="BB17" s="3">
        <v>45677</v>
      </c>
      <c r="BC17" s="12">
        <v>1965385.1</v>
      </c>
      <c r="BD17" s="12">
        <v>2279846.7200000002</v>
      </c>
      <c r="BE17" s="13">
        <v>0</v>
      </c>
      <c r="BF17" s="13">
        <v>0</v>
      </c>
      <c r="BG17" t="s">
        <v>899</v>
      </c>
      <c r="BH17" t="s">
        <v>900</v>
      </c>
      <c r="BI17" t="s">
        <v>901</v>
      </c>
      <c r="BJ17" t="s">
        <v>780</v>
      </c>
      <c r="BK17" s="4">
        <v>1367908.03</v>
      </c>
      <c r="BL17" s="3">
        <v>45558</v>
      </c>
      <c r="BM17" s="3">
        <v>45677</v>
      </c>
      <c r="BP17">
        <f>+Tabla_583122!A13</f>
        <v>10</v>
      </c>
      <c r="BQ17" t="s">
        <v>302</v>
      </c>
      <c r="BR17" t="s">
        <v>936</v>
      </c>
      <c r="BT17" t="s">
        <v>949</v>
      </c>
      <c r="BU17" t="s">
        <v>780</v>
      </c>
      <c r="BX17" t="s">
        <v>306</v>
      </c>
      <c r="BY17" t="s">
        <v>203</v>
      </c>
      <c r="BZ17">
        <f>+Tabla_583123!A13</f>
        <v>10</v>
      </c>
      <c r="CA17" t="s">
        <v>952</v>
      </c>
      <c r="CG17" t="s">
        <v>953</v>
      </c>
      <c r="CH17" s="3">
        <v>45565</v>
      </c>
    </row>
    <row r="18" spans="1:86" x14ac:dyDescent="0.25">
      <c r="A18">
        <v>2024</v>
      </c>
      <c r="B18" s="3">
        <v>45474</v>
      </c>
      <c r="C18" s="3">
        <v>45565</v>
      </c>
      <c r="D18" t="s">
        <v>193</v>
      </c>
      <c r="E18" t="s">
        <v>195</v>
      </c>
      <c r="F18" t="s">
        <v>200</v>
      </c>
      <c r="G18" t="s">
        <v>371</v>
      </c>
      <c r="H18" t="s">
        <v>203</v>
      </c>
      <c r="I18" t="s">
        <v>388</v>
      </c>
      <c r="K18">
        <f>+Tabla_583092!A35</f>
        <v>11</v>
      </c>
      <c r="M18" s="3">
        <v>0</v>
      </c>
      <c r="N18" t="s">
        <v>780</v>
      </c>
      <c r="O18">
        <f>+[1]Tabla_583119!A35</f>
        <v>11</v>
      </c>
      <c r="P18" s="3">
        <v>0</v>
      </c>
      <c r="Q18">
        <f>+[1]Tabla_583120!A35</f>
        <v>11</v>
      </c>
      <c r="R18">
        <f>[1]Tabla_583121!A14</f>
        <v>11</v>
      </c>
      <c r="W18" t="s">
        <v>447</v>
      </c>
      <c r="X18" t="s">
        <v>448</v>
      </c>
      <c r="Y18" t="s">
        <v>449</v>
      </c>
      <c r="Z18" t="s">
        <v>204</v>
      </c>
      <c r="AB18">
        <f>+Tabla_583089!A14</f>
        <v>11</v>
      </c>
      <c r="AC18" t="s">
        <v>883</v>
      </c>
      <c r="AU18" t="s">
        <v>896</v>
      </c>
      <c r="AV18" t="s">
        <v>897</v>
      </c>
      <c r="AW18" t="s">
        <v>898</v>
      </c>
      <c r="AX18" t="s">
        <v>897</v>
      </c>
      <c r="AY18" t="s">
        <v>371</v>
      </c>
      <c r="AZ18" s="3">
        <v>45539</v>
      </c>
      <c r="BA18" s="3">
        <v>45558</v>
      </c>
      <c r="BB18" s="3">
        <v>45677</v>
      </c>
      <c r="BC18" s="12">
        <v>2246877.85</v>
      </c>
      <c r="BD18" s="12">
        <v>2606378.31</v>
      </c>
      <c r="BE18" s="13">
        <v>0</v>
      </c>
      <c r="BF18" s="13">
        <v>0</v>
      </c>
      <c r="BG18" t="s">
        <v>899</v>
      </c>
      <c r="BH18" t="s">
        <v>900</v>
      </c>
      <c r="BI18" t="s">
        <v>901</v>
      </c>
      <c r="BJ18" t="s">
        <v>780</v>
      </c>
      <c r="BK18" s="4">
        <v>1563826.99</v>
      </c>
      <c r="BL18" s="3">
        <v>45558</v>
      </c>
      <c r="BM18" s="3">
        <v>45677</v>
      </c>
      <c r="BP18">
        <f>+Tabla_583122!A14</f>
        <v>11</v>
      </c>
      <c r="BQ18" t="s">
        <v>302</v>
      </c>
      <c r="BR18" t="s">
        <v>936</v>
      </c>
      <c r="BT18" t="s">
        <v>949</v>
      </c>
      <c r="BU18" t="s">
        <v>780</v>
      </c>
      <c r="BX18" t="s">
        <v>306</v>
      </c>
      <c r="BY18" t="s">
        <v>203</v>
      </c>
      <c r="BZ18">
        <f>+Tabla_583123!A14</f>
        <v>11</v>
      </c>
      <c r="CA18" t="s">
        <v>952</v>
      </c>
      <c r="CG18" t="s">
        <v>953</v>
      </c>
      <c r="CH18" s="3">
        <v>45565</v>
      </c>
    </row>
    <row r="19" spans="1:86" x14ac:dyDescent="0.25">
      <c r="A19">
        <v>2024</v>
      </c>
      <c r="B19" s="3">
        <v>45474</v>
      </c>
      <c r="C19" s="3">
        <v>45565</v>
      </c>
      <c r="D19" t="s">
        <v>193</v>
      </c>
      <c r="E19" t="s">
        <v>195</v>
      </c>
      <c r="F19" t="s">
        <v>200</v>
      </c>
      <c r="G19" t="s">
        <v>372</v>
      </c>
      <c r="H19" t="s">
        <v>203</v>
      </c>
      <c r="I19" t="s">
        <v>388</v>
      </c>
      <c r="K19">
        <f>+Tabla_583092!A38</f>
        <v>12</v>
      </c>
      <c r="M19" s="3">
        <v>0</v>
      </c>
      <c r="N19" t="s">
        <v>781</v>
      </c>
      <c r="O19">
        <f>+[1]Tabla_583119!A38</f>
        <v>12</v>
      </c>
      <c r="P19" s="3">
        <v>0</v>
      </c>
      <c r="Q19">
        <f>+[1]Tabla_583120!A38</f>
        <v>12</v>
      </c>
      <c r="R19">
        <f>[1]Tabla_583121!A15</f>
        <v>12</v>
      </c>
      <c r="W19" t="s">
        <v>391</v>
      </c>
      <c r="X19" t="s">
        <v>392</v>
      </c>
      <c r="Y19" t="s">
        <v>393</v>
      </c>
      <c r="Z19" t="s">
        <v>204</v>
      </c>
      <c r="AB19">
        <f>+Tabla_583089!A15</f>
        <v>12</v>
      </c>
      <c r="AC19" t="s">
        <v>394</v>
      </c>
      <c r="AU19" t="s">
        <v>896</v>
      </c>
      <c r="AV19" t="s">
        <v>897</v>
      </c>
      <c r="AW19" t="s">
        <v>898</v>
      </c>
      <c r="AX19" t="s">
        <v>897</v>
      </c>
      <c r="AY19" t="s">
        <v>372</v>
      </c>
      <c r="AZ19" s="3">
        <v>45574</v>
      </c>
      <c r="BA19" s="3">
        <v>45579</v>
      </c>
      <c r="BB19" s="3">
        <v>45593</v>
      </c>
      <c r="BC19" s="12">
        <v>343761.04</v>
      </c>
      <c r="BD19" s="12">
        <v>298762.81</v>
      </c>
      <c r="BE19" s="13">
        <v>0</v>
      </c>
      <c r="BF19" s="13">
        <v>0</v>
      </c>
      <c r="BG19" t="s">
        <v>899</v>
      </c>
      <c r="BH19" t="s">
        <v>900</v>
      </c>
      <c r="BI19" t="s">
        <v>901</v>
      </c>
      <c r="BJ19" t="s">
        <v>781</v>
      </c>
      <c r="BK19" s="4">
        <v>89628.84</v>
      </c>
      <c r="BL19" s="3">
        <v>45579</v>
      </c>
      <c r="BM19" s="3">
        <v>45593</v>
      </c>
      <c r="BP19">
        <f>+Tabla_583122!A15</f>
        <v>12</v>
      </c>
      <c r="BQ19" t="s">
        <v>303</v>
      </c>
      <c r="BR19" t="s">
        <v>937</v>
      </c>
      <c r="BT19" t="s">
        <v>949</v>
      </c>
      <c r="BU19" t="s">
        <v>781</v>
      </c>
      <c r="BX19" t="s">
        <v>306</v>
      </c>
      <c r="BY19" t="s">
        <v>203</v>
      </c>
      <c r="BZ19">
        <f>+Tabla_583123!A15</f>
        <v>12</v>
      </c>
      <c r="CA19" t="s">
        <v>952</v>
      </c>
      <c r="CG19" t="s">
        <v>953</v>
      </c>
      <c r="CH19" s="3">
        <v>45565</v>
      </c>
    </row>
    <row r="20" spans="1:86" x14ac:dyDescent="0.25">
      <c r="A20">
        <v>2024</v>
      </c>
      <c r="B20" s="3">
        <v>45474</v>
      </c>
      <c r="C20" s="3">
        <v>45565</v>
      </c>
      <c r="D20" t="s">
        <v>193</v>
      </c>
      <c r="E20" t="s">
        <v>195</v>
      </c>
      <c r="F20" t="s">
        <v>200</v>
      </c>
      <c r="G20" t="s">
        <v>373</v>
      </c>
      <c r="H20" t="s">
        <v>203</v>
      </c>
      <c r="I20" t="s">
        <v>388</v>
      </c>
      <c r="K20">
        <f>+Tabla_583092!A41</f>
        <v>13</v>
      </c>
      <c r="M20" s="3">
        <v>45464</v>
      </c>
      <c r="N20" t="s">
        <v>782</v>
      </c>
      <c r="O20">
        <f>+[1]Tabla_583119!A41</f>
        <v>13</v>
      </c>
      <c r="P20" s="3">
        <v>45475</v>
      </c>
      <c r="Q20">
        <f>+[1]Tabla_583120!A41</f>
        <v>13</v>
      </c>
      <c r="R20">
        <f>[1]Tabla_583121!A16</f>
        <v>13</v>
      </c>
      <c r="AA20" t="s">
        <v>850</v>
      </c>
      <c r="AB20">
        <f>+Tabla_583089!A16</f>
        <v>13</v>
      </c>
      <c r="AC20" t="s">
        <v>468</v>
      </c>
      <c r="AU20" t="s">
        <v>896</v>
      </c>
      <c r="AV20" t="s">
        <v>897</v>
      </c>
      <c r="AW20" t="s">
        <v>898</v>
      </c>
      <c r="AX20" t="s">
        <v>897</v>
      </c>
      <c r="AY20" t="s">
        <v>902</v>
      </c>
      <c r="AZ20" s="3">
        <v>45506</v>
      </c>
      <c r="BA20" s="3">
        <v>45531</v>
      </c>
      <c r="BB20" s="3">
        <v>45680</v>
      </c>
      <c r="BC20" s="12">
        <v>2296902.34</v>
      </c>
      <c r="BD20" s="12">
        <v>2664406.71</v>
      </c>
      <c r="BE20" s="13">
        <v>0</v>
      </c>
      <c r="BF20" s="13">
        <v>0</v>
      </c>
      <c r="BG20" t="s">
        <v>899</v>
      </c>
      <c r="BH20" t="s">
        <v>900</v>
      </c>
      <c r="BI20" t="s">
        <v>901</v>
      </c>
      <c r="BJ20" t="s">
        <v>782</v>
      </c>
      <c r="BK20" s="4">
        <v>1598644.03</v>
      </c>
      <c r="BL20" s="3">
        <v>45531</v>
      </c>
      <c r="BM20" s="3">
        <v>45680</v>
      </c>
      <c r="BP20">
        <f>+Tabla_583122!A16</f>
        <v>13</v>
      </c>
      <c r="BQ20" t="s">
        <v>303</v>
      </c>
      <c r="BR20" t="s">
        <v>933</v>
      </c>
      <c r="BT20" t="s">
        <v>949</v>
      </c>
      <c r="BU20" t="s">
        <v>782</v>
      </c>
      <c r="BX20" t="s">
        <v>306</v>
      </c>
      <c r="BY20" t="s">
        <v>203</v>
      </c>
      <c r="BZ20">
        <f>+Tabla_583123!A16</f>
        <v>13</v>
      </c>
      <c r="CA20" t="s">
        <v>952</v>
      </c>
      <c r="CG20" t="s">
        <v>953</v>
      </c>
      <c r="CH20" s="3">
        <v>45565</v>
      </c>
    </row>
    <row r="21" spans="1:86" x14ac:dyDescent="0.25">
      <c r="A21">
        <v>2024</v>
      </c>
      <c r="B21" s="3">
        <v>45474</v>
      </c>
      <c r="C21" s="3">
        <v>45565</v>
      </c>
      <c r="D21" t="s">
        <v>193</v>
      </c>
      <c r="E21" t="s">
        <v>195</v>
      </c>
      <c r="F21" t="s">
        <v>200</v>
      </c>
      <c r="G21" t="s">
        <v>374</v>
      </c>
      <c r="H21" t="s">
        <v>203</v>
      </c>
      <c r="I21" t="s">
        <v>388</v>
      </c>
      <c r="K21">
        <f>+Tabla_583092!A47</f>
        <v>14</v>
      </c>
      <c r="M21" s="3">
        <v>45517</v>
      </c>
      <c r="N21" t="s">
        <v>783</v>
      </c>
      <c r="O21">
        <f>+[1]Tabla_583119!A47</f>
        <v>14</v>
      </c>
      <c r="P21" s="3">
        <v>45525</v>
      </c>
      <c r="Q21">
        <f>+[1]Tabla_583120!A47</f>
        <v>14</v>
      </c>
      <c r="R21">
        <f>[1]Tabla_583121!A17</f>
        <v>14</v>
      </c>
      <c r="W21" t="s">
        <v>473</v>
      </c>
      <c r="X21" t="s">
        <v>471</v>
      </c>
      <c r="Y21" t="s">
        <v>472</v>
      </c>
      <c r="Z21" t="s">
        <v>204</v>
      </c>
      <c r="AB21">
        <f>+Tabla_583089!A17</f>
        <v>14</v>
      </c>
      <c r="AC21" s="5" t="s">
        <v>474</v>
      </c>
      <c r="AU21" t="s">
        <v>896</v>
      </c>
      <c r="AV21" t="s">
        <v>897</v>
      </c>
      <c r="AW21" t="s">
        <v>898</v>
      </c>
      <c r="AX21" t="s">
        <v>897</v>
      </c>
      <c r="AY21" t="s">
        <v>903</v>
      </c>
      <c r="AZ21" s="3">
        <v>45565</v>
      </c>
      <c r="BA21" s="3">
        <v>45586</v>
      </c>
      <c r="BB21" s="3">
        <v>45745</v>
      </c>
      <c r="BC21" s="12">
        <v>3779216.33</v>
      </c>
      <c r="BD21" s="12">
        <v>4383890.9400000004</v>
      </c>
      <c r="BE21" s="13">
        <v>0</v>
      </c>
      <c r="BF21" s="13">
        <v>0</v>
      </c>
      <c r="BG21" t="s">
        <v>899</v>
      </c>
      <c r="BH21" t="s">
        <v>900</v>
      </c>
      <c r="BI21" t="s">
        <v>901</v>
      </c>
      <c r="BJ21" t="s">
        <v>783</v>
      </c>
      <c r="BK21" s="4">
        <v>2630334.56</v>
      </c>
      <c r="BL21" s="3">
        <v>45586</v>
      </c>
      <c r="BM21" s="3">
        <v>45745</v>
      </c>
      <c r="BP21">
        <f>+Tabla_583122!A17</f>
        <v>14</v>
      </c>
      <c r="BQ21" t="s">
        <v>303</v>
      </c>
      <c r="BR21" t="s">
        <v>938</v>
      </c>
      <c r="BT21" t="s">
        <v>949</v>
      </c>
      <c r="BU21" t="s">
        <v>783</v>
      </c>
      <c r="BX21" t="s">
        <v>306</v>
      </c>
      <c r="BY21" t="s">
        <v>203</v>
      </c>
      <c r="BZ21">
        <f>+Tabla_583123!A17</f>
        <v>14</v>
      </c>
      <c r="CA21" t="s">
        <v>952</v>
      </c>
      <c r="CG21" t="s">
        <v>953</v>
      </c>
      <c r="CH21" s="3">
        <v>45565</v>
      </c>
    </row>
    <row r="22" spans="1:86" x14ac:dyDescent="0.25">
      <c r="A22">
        <v>2024</v>
      </c>
      <c r="B22" s="3">
        <v>45474</v>
      </c>
      <c r="C22" s="3">
        <v>45565</v>
      </c>
      <c r="D22" t="s">
        <v>192</v>
      </c>
      <c r="E22" t="s">
        <v>197</v>
      </c>
      <c r="F22" t="s">
        <v>200</v>
      </c>
      <c r="G22" t="s">
        <v>375</v>
      </c>
      <c r="H22" t="s">
        <v>203</v>
      </c>
      <c r="I22" t="s">
        <v>388</v>
      </c>
      <c r="K22">
        <f>+Tabla_583092!A53</f>
        <v>15</v>
      </c>
      <c r="M22" s="3">
        <v>45453</v>
      </c>
      <c r="N22" s="10" t="s">
        <v>784</v>
      </c>
      <c r="O22">
        <f>+[1]Tabla_583119!A50</f>
        <v>15</v>
      </c>
      <c r="P22" s="3">
        <v>45462</v>
      </c>
      <c r="Q22">
        <f>+[1]Tabla_583120!A52</f>
        <v>15</v>
      </c>
      <c r="R22">
        <f>+[1]Tabla_583121!A18</f>
        <v>15</v>
      </c>
      <c r="AA22" t="s">
        <v>851</v>
      </c>
      <c r="AB22">
        <f>+Tabla_583089!A18</f>
        <v>15</v>
      </c>
      <c r="AC22" t="s">
        <v>884</v>
      </c>
      <c r="AU22" t="s">
        <v>896</v>
      </c>
      <c r="AV22" t="s">
        <v>904</v>
      </c>
      <c r="AW22" t="s">
        <v>898</v>
      </c>
      <c r="AX22" t="s">
        <v>904</v>
      </c>
      <c r="AY22" t="s">
        <v>905</v>
      </c>
      <c r="AZ22" s="3">
        <v>45497</v>
      </c>
      <c r="BA22" s="3">
        <v>45546</v>
      </c>
      <c r="BB22" s="3">
        <v>45635</v>
      </c>
      <c r="BC22" s="12">
        <v>395300</v>
      </c>
      <c r="BD22" s="12">
        <v>458548</v>
      </c>
      <c r="BE22" s="13">
        <v>0</v>
      </c>
      <c r="BF22" s="13">
        <v>0</v>
      </c>
      <c r="BG22" t="s">
        <v>899</v>
      </c>
      <c r="BH22" t="s">
        <v>900</v>
      </c>
      <c r="BI22" t="s">
        <v>901</v>
      </c>
      <c r="BJ22" s="10" t="s">
        <v>784</v>
      </c>
      <c r="BK22" s="4">
        <v>504402.8</v>
      </c>
      <c r="BL22" s="3">
        <v>45546</v>
      </c>
      <c r="BM22" s="3">
        <v>45635</v>
      </c>
      <c r="BP22">
        <f>+Tabla_583122!A18</f>
        <v>15</v>
      </c>
      <c r="BQ22" t="s">
        <v>302</v>
      </c>
      <c r="BR22" t="s">
        <v>939</v>
      </c>
      <c r="BT22" t="s">
        <v>949</v>
      </c>
      <c r="BU22" s="10" t="s">
        <v>784</v>
      </c>
      <c r="BX22" t="s">
        <v>306</v>
      </c>
      <c r="BY22" t="s">
        <v>203</v>
      </c>
      <c r="BZ22">
        <f>+Tabla_583123!A18</f>
        <v>15</v>
      </c>
      <c r="CA22" t="s">
        <v>952</v>
      </c>
      <c r="CG22" t="s">
        <v>953</v>
      </c>
      <c r="CH22" s="3">
        <v>45565</v>
      </c>
    </row>
    <row r="23" spans="1:86" x14ac:dyDescent="0.25">
      <c r="A23">
        <v>2024</v>
      </c>
      <c r="B23" s="3">
        <v>45474</v>
      </c>
      <c r="C23" s="3">
        <v>45565</v>
      </c>
      <c r="D23" t="s">
        <v>192</v>
      </c>
      <c r="E23" t="s">
        <v>197</v>
      </c>
      <c r="F23" t="s">
        <v>200</v>
      </c>
      <c r="G23" t="s">
        <v>375</v>
      </c>
      <c r="H23" t="s">
        <v>203</v>
      </c>
      <c r="I23" t="s">
        <v>388</v>
      </c>
      <c r="K23">
        <f>+Tabla_583092!A66</f>
        <v>16</v>
      </c>
      <c r="M23" s="3">
        <v>45453</v>
      </c>
      <c r="N23" s="10" t="s">
        <v>785</v>
      </c>
      <c r="O23">
        <f>+[1]Tabla_583119!A54</f>
        <v>16</v>
      </c>
      <c r="P23" s="3">
        <v>45462</v>
      </c>
      <c r="Q23">
        <f>+[1]Tabla_583120!A52</f>
        <v>15</v>
      </c>
      <c r="R23">
        <f>+[1]Tabla_583121!A19</f>
        <v>15</v>
      </c>
      <c r="W23" t="s">
        <v>852</v>
      </c>
      <c r="X23" t="s">
        <v>853</v>
      </c>
      <c r="Y23" t="s">
        <v>854</v>
      </c>
      <c r="Z23" t="s">
        <v>204</v>
      </c>
      <c r="AB23">
        <f>+Tabla_583089!A19</f>
        <v>16</v>
      </c>
      <c r="AC23" t="s">
        <v>885</v>
      </c>
      <c r="AU23" t="s">
        <v>896</v>
      </c>
      <c r="AV23" t="s">
        <v>904</v>
      </c>
      <c r="AW23" t="s">
        <v>898</v>
      </c>
      <c r="AX23" t="s">
        <v>904</v>
      </c>
      <c r="AY23" t="s">
        <v>906</v>
      </c>
      <c r="AZ23" s="3">
        <v>45497</v>
      </c>
      <c r="BA23" s="3">
        <v>45546</v>
      </c>
      <c r="BB23" s="3">
        <v>45635</v>
      </c>
      <c r="BC23" s="12">
        <v>629650</v>
      </c>
      <c r="BD23" s="12">
        <v>730394</v>
      </c>
      <c r="BE23" s="13">
        <v>0</v>
      </c>
      <c r="BF23" s="13">
        <v>0</v>
      </c>
      <c r="BG23" t="s">
        <v>899</v>
      </c>
      <c r="BH23" t="s">
        <v>900</v>
      </c>
      <c r="BI23" t="s">
        <v>901</v>
      </c>
      <c r="BJ23" s="10" t="s">
        <v>785</v>
      </c>
      <c r="BK23" s="4">
        <v>803433.4</v>
      </c>
      <c r="BL23" s="3">
        <v>45546</v>
      </c>
      <c r="BM23" s="3">
        <v>45635</v>
      </c>
      <c r="BP23">
        <f>+Tabla_583122!A19</f>
        <v>16</v>
      </c>
      <c r="BQ23" t="s">
        <v>302</v>
      </c>
      <c r="BR23" t="s">
        <v>939</v>
      </c>
      <c r="BT23" t="s">
        <v>949</v>
      </c>
      <c r="BU23" s="10" t="s">
        <v>785</v>
      </c>
      <c r="BX23" t="s">
        <v>306</v>
      </c>
      <c r="BY23" t="s">
        <v>203</v>
      </c>
      <c r="BZ23">
        <f>+Tabla_583123!A19</f>
        <v>16</v>
      </c>
      <c r="CA23" t="s">
        <v>952</v>
      </c>
      <c r="CG23" t="s">
        <v>953</v>
      </c>
      <c r="CH23" s="3">
        <v>45565</v>
      </c>
    </row>
    <row r="24" spans="1:86" x14ac:dyDescent="0.25">
      <c r="A24">
        <v>2024</v>
      </c>
      <c r="B24" s="3">
        <v>45474</v>
      </c>
      <c r="C24" s="3">
        <v>45565</v>
      </c>
      <c r="D24" t="s">
        <v>192</v>
      </c>
      <c r="E24" t="s">
        <v>197</v>
      </c>
      <c r="F24" t="s">
        <v>200</v>
      </c>
      <c r="G24" t="s">
        <v>375</v>
      </c>
      <c r="H24" t="s">
        <v>203</v>
      </c>
      <c r="I24" t="s">
        <v>388</v>
      </c>
      <c r="K24">
        <f>+Tabla_583092!A79</f>
        <v>17</v>
      </c>
      <c r="M24" s="3">
        <v>45453</v>
      </c>
      <c r="N24" s="10" t="s">
        <v>786</v>
      </c>
      <c r="O24">
        <f>+[1]Tabla_583119!A58</f>
        <v>17</v>
      </c>
      <c r="P24" s="3">
        <v>45462</v>
      </c>
      <c r="Q24">
        <f>+[1]Tabla_583120!A52</f>
        <v>15</v>
      </c>
      <c r="R24">
        <f>+[1]Tabla_583121!A20</f>
        <v>15</v>
      </c>
      <c r="W24" t="s">
        <v>855</v>
      </c>
      <c r="X24" t="s">
        <v>856</v>
      </c>
      <c r="Y24" t="s">
        <v>422</v>
      </c>
      <c r="Z24" t="s">
        <v>205</v>
      </c>
      <c r="AB24">
        <f>+Tabla_583089!A20</f>
        <v>17</v>
      </c>
      <c r="AC24" t="s">
        <v>886</v>
      </c>
      <c r="AU24" t="s">
        <v>896</v>
      </c>
      <c r="AV24" t="s">
        <v>904</v>
      </c>
      <c r="AW24" t="s">
        <v>898</v>
      </c>
      <c r="AX24" t="s">
        <v>904</v>
      </c>
      <c r="AY24" t="s">
        <v>907</v>
      </c>
      <c r="AZ24" s="3">
        <v>45497</v>
      </c>
      <c r="BA24" s="3">
        <v>45546</v>
      </c>
      <c r="BB24" s="3">
        <v>45635</v>
      </c>
      <c r="BC24" s="12">
        <v>68055</v>
      </c>
      <c r="BD24" s="12">
        <v>78943.8</v>
      </c>
      <c r="BE24" s="13">
        <v>0</v>
      </c>
      <c r="BF24" s="13">
        <v>0</v>
      </c>
      <c r="BG24" t="s">
        <v>899</v>
      </c>
      <c r="BH24" t="s">
        <v>900</v>
      </c>
      <c r="BI24" t="s">
        <v>901</v>
      </c>
      <c r="BJ24" s="10" t="s">
        <v>786</v>
      </c>
      <c r="BK24" s="4">
        <v>86838.18</v>
      </c>
      <c r="BL24" s="3">
        <v>45546</v>
      </c>
      <c r="BM24" s="3">
        <v>45635</v>
      </c>
      <c r="BP24">
        <f>+Tabla_583122!A20</f>
        <v>17</v>
      </c>
      <c r="BQ24" t="s">
        <v>302</v>
      </c>
      <c r="BR24" t="s">
        <v>939</v>
      </c>
      <c r="BT24" t="s">
        <v>949</v>
      </c>
      <c r="BU24" s="10" t="s">
        <v>786</v>
      </c>
      <c r="BX24" t="s">
        <v>306</v>
      </c>
      <c r="BY24" t="s">
        <v>203</v>
      </c>
      <c r="BZ24">
        <f>+Tabla_583123!A20</f>
        <v>17</v>
      </c>
      <c r="CA24" t="s">
        <v>952</v>
      </c>
      <c r="CG24" t="s">
        <v>953</v>
      </c>
      <c r="CH24" s="3">
        <v>45565</v>
      </c>
    </row>
    <row r="25" spans="1:86" x14ac:dyDescent="0.25">
      <c r="A25">
        <v>2024</v>
      </c>
      <c r="B25" s="3">
        <v>45474</v>
      </c>
      <c r="C25" s="3">
        <v>45565</v>
      </c>
      <c r="D25" t="s">
        <v>192</v>
      </c>
      <c r="E25" t="s">
        <v>197</v>
      </c>
      <c r="F25" t="s">
        <v>200</v>
      </c>
      <c r="G25" t="s">
        <v>375</v>
      </c>
      <c r="H25" t="s">
        <v>203</v>
      </c>
      <c r="I25" t="s">
        <v>388</v>
      </c>
      <c r="K25">
        <f>+Tabla_583092!A92</f>
        <v>18</v>
      </c>
      <c r="M25" s="3">
        <v>45453</v>
      </c>
      <c r="N25" s="10" t="s">
        <v>787</v>
      </c>
      <c r="O25">
        <f>+[1]Tabla_583119!A62</f>
        <v>18</v>
      </c>
      <c r="P25" s="3">
        <v>45462</v>
      </c>
      <c r="Q25">
        <f>+[1]Tabla_583120!A52</f>
        <v>15</v>
      </c>
      <c r="R25">
        <f>+[1]Tabla_583121!A21</f>
        <v>15</v>
      </c>
      <c r="AA25" t="s">
        <v>857</v>
      </c>
      <c r="AB25">
        <f>+Tabla_583089!A21</f>
        <v>18</v>
      </c>
      <c r="AC25" t="s">
        <v>887</v>
      </c>
      <c r="AU25" t="s">
        <v>896</v>
      </c>
      <c r="AV25" t="s">
        <v>904</v>
      </c>
      <c r="AW25" t="s">
        <v>898</v>
      </c>
      <c r="AX25" t="s">
        <v>904</v>
      </c>
      <c r="AY25" t="s">
        <v>908</v>
      </c>
      <c r="AZ25" s="3">
        <v>45497</v>
      </c>
      <c r="BA25" s="3">
        <v>45546</v>
      </c>
      <c r="BB25" s="3">
        <v>45635</v>
      </c>
      <c r="BC25" s="12">
        <v>811891.05</v>
      </c>
      <c r="BD25" s="12">
        <v>941793.62</v>
      </c>
      <c r="BE25" s="13">
        <v>0</v>
      </c>
      <c r="BF25" s="13">
        <v>0</v>
      </c>
      <c r="BG25" t="s">
        <v>899</v>
      </c>
      <c r="BH25" t="s">
        <v>900</v>
      </c>
      <c r="BI25" t="s">
        <v>901</v>
      </c>
      <c r="BJ25" s="10" t="s">
        <v>787</v>
      </c>
      <c r="BK25" s="4">
        <v>1035972.98</v>
      </c>
      <c r="BL25" s="3">
        <v>45546</v>
      </c>
      <c r="BM25" s="3">
        <v>45635</v>
      </c>
      <c r="BP25">
        <f>+Tabla_583122!A21</f>
        <v>18</v>
      </c>
      <c r="BQ25" t="s">
        <v>302</v>
      </c>
      <c r="BR25" t="s">
        <v>939</v>
      </c>
      <c r="BT25" t="s">
        <v>949</v>
      </c>
      <c r="BU25" s="10" t="s">
        <v>787</v>
      </c>
      <c r="BX25" t="s">
        <v>306</v>
      </c>
      <c r="BY25" t="s">
        <v>203</v>
      </c>
      <c r="BZ25">
        <f>+Tabla_583123!A21</f>
        <v>18</v>
      </c>
      <c r="CA25" t="s">
        <v>952</v>
      </c>
      <c r="CG25" t="s">
        <v>953</v>
      </c>
      <c r="CH25" s="3">
        <v>45565</v>
      </c>
    </row>
    <row r="26" spans="1:86" x14ac:dyDescent="0.25">
      <c r="A26">
        <v>2024</v>
      </c>
      <c r="B26" s="3">
        <v>45474</v>
      </c>
      <c r="C26" s="3">
        <v>45565</v>
      </c>
      <c r="D26" t="s">
        <v>192</v>
      </c>
      <c r="E26" t="s">
        <v>197</v>
      </c>
      <c r="F26" t="s">
        <v>200</v>
      </c>
      <c r="G26" t="s">
        <v>376</v>
      </c>
      <c r="H26" t="s">
        <v>203</v>
      </c>
      <c r="I26" t="s">
        <v>388</v>
      </c>
      <c r="K26">
        <f>+Tabla_583092!A105</f>
        <v>19</v>
      </c>
      <c r="M26" s="3">
        <v>45461</v>
      </c>
      <c r="N26" s="10" t="s">
        <v>788</v>
      </c>
      <c r="O26">
        <f>+[1]Tabla_583119!A66</f>
        <v>19</v>
      </c>
      <c r="P26" s="3">
        <v>45474</v>
      </c>
      <c r="Q26">
        <f>+[1]Tabla_583120!A53</f>
        <v>16</v>
      </c>
      <c r="R26">
        <f>+[1]Tabla_583121!A24</f>
        <v>16</v>
      </c>
      <c r="AA26" t="s">
        <v>858</v>
      </c>
      <c r="AB26">
        <f>+Tabla_583089!A22</f>
        <v>19</v>
      </c>
      <c r="AC26" s="7" t="s">
        <v>631</v>
      </c>
      <c r="AU26" t="s">
        <v>896</v>
      </c>
      <c r="AV26" t="s">
        <v>904</v>
      </c>
      <c r="AW26" t="s">
        <v>898</v>
      </c>
      <c r="AX26" t="s">
        <v>904</v>
      </c>
      <c r="AY26" t="s">
        <v>909</v>
      </c>
      <c r="AZ26" s="3">
        <v>45505</v>
      </c>
      <c r="BA26" s="3">
        <v>45541</v>
      </c>
      <c r="BB26" s="3">
        <v>45587</v>
      </c>
      <c r="BC26" s="12">
        <v>57758.61</v>
      </c>
      <c r="BD26" s="12">
        <v>66999.990000000005</v>
      </c>
      <c r="BE26" s="13">
        <v>0</v>
      </c>
      <c r="BF26" s="13">
        <v>0</v>
      </c>
      <c r="BG26" t="s">
        <v>899</v>
      </c>
      <c r="BH26" t="s">
        <v>900</v>
      </c>
      <c r="BI26" t="s">
        <v>901</v>
      </c>
      <c r="BJ26" s="10" t="s">
        <v>788</v>
      </c>
      <c r="BK26" s="4">
        <v>73699.990000000005</v>
      </c>
      <c r="BL26" s="3">
        <v>45541</v>
      </c>
      <c r="BM26" s="3">
        <v>45587</v>
      </c>
      <c r="BP26">
        <f>+Tabla_583122!A22</f>
        <v>19</v>
      </c>
      <c r="BQ26" t="s">
        <v>303</v>
      </c>
      <c r="BR26" t="s">
        <v>940</v>
      </c>
      <c r="BT26" t="s">
        <v>949</v>
      </c>
      <c r="BU26" s="10" t="s">
        <v>788</v>
      </c>
      <c r="BX26" t="s">
        <v>306</v>
      </c>
      <c r="BY26" t="s">
        <v>203</v>
      </c>
      <c r="BZ26">
        <f>+Tabla_583123!A22</f>
        <v>19</v>
      </c>
      <c r="CA26" t="s">
        <v>952</v>
      </c>
      <c r="CG26" t="s">
        <v>953</v>
      </c>
      <c r="CH26" s="3">
        <v>45565</v>
      </c>
    </row>
    <row r="27" spans="1:86" x14ac:dyDescent="0.25">
      <c r="A27">
        <v>2024</v>
      </c>
      <c r="B27" s="3">
        <v>45474</v>
      </c>
      <c r="C27" s="3">
        <v>45565</v>
      </c>
      <c r="D27" t="s">
        <v>192</v>
      </c>
      <c r="E27" t="s">
        <v>197</v>
      </c>
      <c r="F27" t="s">
        <v>200</v>
      </c>
      <c r="G27" t="s">
        <v>376</v>
      </c>
      <c r="H27" t="s">
        <v>203</v>
      </c>
      <c r="I27" t="s">
        <v>388</v>
      </c>
      <c r="K27">
        <f>+Tabla_583092!A105</f>
        <v>19</v>
      </c>
      <c r="M27" s="3">
        <v>45461</v>
      </c>
      <c r="N27" s="10" t="s">
        <v>788</v>
      </c>
      <c r="O27">
        <f>+[1]Tabla_583119!A67</f>
        <v>19</v>
      </c>
      <c r="P27" s="3">
        <v>45474</v>
      </c>
      <c r="Q27">
        <f>+[1]Tabla_583120!A54</f>
        <v>16</v>
      </c>
      <c r="R27">
        <f>+[1]Tabla_583121!A25</f>
        <v>16</v>
      </c>
      <c r="AA27" t="s">
        <v>859</v>
      </c>
      <c r="AB27">
        <f>+Tabla_583089!A23</f>
        <v>20</v>
      </c>
      <c r="AC27" t="s">
        <v>888</v>
      </c>
      <c r="AU27" t="s">
        <v>896</v>
      </c>
      <c r="AV27" t="s">
        <v>904</v>
      </c>
      <c r="AW27" t="s">
        <v>898</v>
      </c>
      <c r="AX27" t="s">
        <v>904</v>
      </c>
      <c r="AY27" t="s">
        <v>910</v>
      </c>
      <c r="AZ27" s="3">
        <v>45505</v>
      </c>
      <c r="BA27" s="3">
        <v>45541</v>
      </c>
      <c r="BB27" s="3">
        <v>45595</v>
      </c>
      <c r="BC27" s="12">
        <v>906174</v>
      </c>
      <c r="BD27" s="12">
        <v>1051161.8400000001</v>
      </c>
      <c r="BE27" s="13">
        <v>0</v>
      </c>
      <c r="BF27" s="13">
        <v>0</v>
      </c>
      <c r="BG27" t="s">
        <v>899</v>
      </c>
      <c r="BH27" t="s">
        <v>900</v>
      </c>
      <c r="BI27" t="s">
        <v>901</v>
      </c>
      <c r="BJ27" s="10" t="s">
        <v>788</v>
      </c>
      <c r="BK27" s="4">
        <v>1156278.02</v>
      </c>
      <c r="BL27" s="3">
        <v>45541</v>
      </c>
      <c r="BM27" s="3">
        <v>45595</v>
      </c>
      <c r="BP27">
        <f>+Tabla_583122!A23</f>
        <v>20</v>
      </c>
      <c r="BQ27" t="s">
        <v>303</v>
      </c>
      <c r="BR27" t="s">
        <v>940</v>
      </c>
      <c r="BT27" t="s">
        <v>949</v>
      </c>
      <c r="BU27" s="10" t="s">
        <v>788</v>
      </c>
      <c r="BX27" t="s">
        <v>306</v>
      </c>
      <c r="BY27" t="s">
        <v>203</v>
      </c>
      <c r="BZ27">
        <f>+Tabla_583123!A23</f>
        <v>20</v>
      </c>
      <c r="CA27" t="s">
        <v>952</v>
      </c>
      <c r="CG27" t="s">
        <v>953</v>
      </c>
      <c r="CH27" s="3">
        <v>45565</v>
      </c>
    </row>
    <row r="28" spans="1:86" x14ac:dyDescent="0.25">
      <c r="A28">
        <v>2024</v>
      </c>
      <c r="B28" s="3">
        <v>45474</v>
      </c>
      <c r="C28" s="3">
        <v>45565</v>
      </c>
      <c r="D28" t="s">
        <v>192</v>
      </c>
      <c r="E28" t="s">
        <v>197</v>
      </c>
      <c r="F28" t="s">
        <v>200</v>
      </c>
      <c r="G28" t="s">
        <v>377</v>
      </c>
      <c r="H28" t="s">
        <v>203</v>
      </c>
      <c r="I28" t="s">
        <v>388</v>
      </c>
      <c r="K28">
        <f>+Tabla_583092!A117</f>
        <v>20</v>
      </c>
      <c r="M28" s="3">
        <v>45464</v>
      </c>
      <c r="N28" s="10" t="s">
        <v>789</v>
      </c>
      <c r="O28">
        <f>+[1]Tabla_583119!A70</f>
        <v>20</v>
      </c>
      <c r="P28" s="3">
        <v>45477</v>
      </c>
      <c r="Q28">
        <f>+[1]Tabla_583120!A57</f>
        <v>17</v>
      </c>
      <c r="R28">
        <f>+[1]Tabla_583121!A28</f>
        <v>17</v>
      </c>
      <c r="AA28" t="s">
        <v>860</v>
      </c>
      <c r="AB28">
        <f>+Tabla_583089!A24</f>
        <v>21</v>
      </c>
      <c r="AC28" t="s">
        <v>889</v>
      </c>
      <c r="AU28" t="s">
        <v>896</v>
      </c>
      <c r="AV28" t="s">
        <v>904</v>
      </c>
      <c r="AW28" t="s">
        <v>898</v>
      </c>
      <c r="AX28" t="s">
        <v>904</v>
      </c>
      <c r="AY28" t="s">
        <v>911</v>
      </c>
      <c r="AZ28" s="3">
        <v>45505</v>
      </c>
      <c r="BA28" s="3">
        <v>45534</v>
      </c>
      <c r="BB28" s="3">
        <v>45546</v>
      </c>
      <c r="BC28" s="12">
        <v>2338137.13</v>
      </c>
      <c r="BD28" s="12">
        <v>2712239.07</v>
      </c>
      <c r="BE28" s="13">
        <v>0</v>
      </c>
      <c r="BF28" s="13">
        <v>0</v>
      </c>
      <c r="BG28" t="s">
        <v>899</v>
      </c>
      <c r="BH28" t="s">
        <v>900</v>
      </c>
      <c r="BI28" t="s">
        <v>901</v>
      </c>
      <c r="BJ28" s="10" t="s">
        <v>789</v>
      </c>
      <c r="BK28" s="4">
        <v>2983462.98</v>
      </c>
      <c r="BL28" s="3">
        <v>45534</v>
      </c>
      <c r="BM28" s="3">
        <v>45546</v>
      </c>
      <c r="BP28">
        <f>+Tabla_583122!A24</f>
        <v>21</v>
      </c>
      <c r="BQ28" t="s">
        <v>303</v>
      </c>
      <c r="BR28" t="s">
        <v>940</v>
      </c>
      <c r="BT28" t="s">
        <v>949</v>
      </c>
      <c r="BU28" s="10" t="s">
        <v>789</v>
      </c>
      <c r="BX28" t="s">
        <v>306</v>
      </c>
      <c r="BY28" t="s">
        <v>203</v>
      </c>
      <c r="BZ28">
        <f>+Tabla_583123!A24</f>
        <v>21</v>
      </c>
      <c r="CA28" t="s">
        <v>952</v>
      </c>
      <c r="CG28" t="s">
        <v>953</v>
      </c>
      <c r="CH28" s="3">
        <v>45565</v>
      </c>
    </row>
    <row r="29" spans="1:86" x14ac:dyDescent="0.25">
      <c r="A29">
        <v>2024</v>
      </c>
      <c r="B29" s="3">
        <v>45474</v>
      </c>
      <c r="C29" s="3">
        <v>45565</v>
      </c>
      <c r="D29" t="s">
        <v>192</v>
      </c>
      <c r="E29" t="s">
        <v>197</v>
      </c>
      <c r="F29" t="s">
        <v>200</v>
      </c>
      <c r="G29" t="s">
        <v>377</v>
      </c>
      <c r="H29" t="s">
        <v>203</v>
      </c>
      <c r="I29" t="s">
        <v>388</v>
      </c>
      <c r="K29">
        <f>+Tabla_583092!A117</f>
        <v>20</v>
      </c>
      <c r="M29" s="3">
        <v>45464</v>
      </c>
      <c r="N29" s="10" t="s">
        <v>790</v>
      </c>
      <c r="O29">
        <f>+[1]Tabla_583119!A70</f>
        <v>20</v>
      </c>
      <c r="P29" s="3">
        <v>45477</v>
      </c>
      <c r="Q29">
        <f>+[1]Tabla_583120!A57</f>
        <v>17</v>
      </c>
      <c r="R29">
        <f>+[1]Tabla_583121!A29</f>
        <v>17</v>
      </c>
      <c r="AA29" t="s">
        <v>861</v>
      </c>
      <c r="AB29">
        <f>+Tabla_583089!A25</f>
        <v>22</v>
      </c>
      <c r="AC29" s="7" t="s">
        <v>561</v>
      </c>
      <c r="AU29" t="s">
        <v>896</v>
      </c>
      <c r="AV29" t="s">
        <v>904</v>
      </c>
      <c r="AW29" t="s">
        <v>898</v>
      </c>
      <c r="AX29" t="s">
        <v>904</v>
      </c>
      <c r="AY29" t="s">
        <v>912</v>
      </c>
      <c r="AZ29" s="3">
        <v>45505</v>
      </c>
      <c r="BA29" s="3">
        <v>45544</v>
      </c>
      <c r="BB29" s="3">
        <v>45562</v>
      </c>
      <c r="BC29" s="12">
        <v>1795948</v>
      </c>
      <c r="BD29" s="12">
        <v>2083299.68</v>
      </c>
      <c r="BE29" s="13">
        <v>0</v>
      </c>
      <c r="BF29" s="13">
        <v>0</v>
      </c>
      <c r="BG29" t="s">
        <v>899</v>
      </c>
      <c r="BH29" t="s">
        <v>900</v>
      </c>
      <c r="BI29" t="s">
        <v>901</v>
      </c>
      <c r="BJ29" s="10" t="s">
        <v>790</v>
      </c>
      <c r="BK29" s="4">
        <v>2291629.65</v>
      </c>
      <c r="BL29" s="3">
        <v>45544</v>
      </c>
      <c r="BM29" s="3">
        <v>45562</v>
      </c>
      <c r="BP29">
        <f>+Tabla_583122!A25</f>
        <v>22</v>
      </c>
      <c r="BQ29" t="s">
        <v>303</v>
      </c>
      <c r="BR29" t="s">
        <v>940</v>
      </c>
      <c r="BT29" t="s">
        <v>949</v>
      </c>
      <c r="BU29" s="10" t="s">
        <v>790</v>
      </c>
      <c r="BX29" t="s">
        <v>306</v>
      </c>
      <c r="BY29" t="s">
        <v>203</v>
      </c>
      <c r="BZ29">
        <f>+Tabla_583123!A25</f>
        <v>22</v>
      </c>
      <c r="CA29" t="s">
        <v>952</v>
      </c>
      <c r="CG29" t="s">
        <v>953</v>
      </c>
      <c r="CH29" s="3">
        <v>45565</v>
      </c>
    </row>
    <row r="30" spans="1:86" x14ac:dyDescent="0.25">
      <c r="A30">
        <v>2024</v>
      </c>
      <c r="B30" s="3">
        <v>45474</v>
      </c>
      <c r="C30" s="3">
        <v>45565</v>
      </c>
      <c r="D30" t="s">
        <v>192</v>
      </c>
      <c r="E30" t="s">
        <v>197</v>
      </c>
      <c r="F30" t="s">
        <v>200</v>
      </c>
      <c r="G30" t="s">
        <v>378</v>
      </c>
      <c r="H30" t="s">
        <v>203</v>
      </c>
      <c r="I30" t="s">
        <v>388</v>
      </c>
      <c r="K30">
        <f>+Tabla_583092!A125</f>
        <v>21</v>
      </c>
      <c r="M30" s="3">
        <v>45461</v>
      </c>
      <c r="N30" s="10" t="s">
        <v>791</v>
      </c>
      <c r="O30">
        <f>+[1]Tabla_583119!A72</f>
        <v>21</v>
      </c>
      <c r="P30" s="3">
        <v>45385</v>
      </c>
      <c r="Q30">
        <f>+[1]Tabla_583120!A58</f>
        <v>18</v>
      </c>
      <c r="R30">
        <f>+[1]Tabla_583121!A34</f>
        <v>18</v>
      </c>
      <c r="AA30" t="s">
        <v>862</v>
      </c>
      <c r="AB30">
        <f>+Tabla_583089!A26</f>
        <v>23</v>
      </c>
      <c r="AC30" t="s">
        <v>594</v>
      </c>
      <c r="AU30" t="s">
        <v>896</v>
      </c>
      <c r="AV30" t="s">
        <v>904</v>
      </c>
      <c r="AW30" t="s">
        <v>898</v>
      </c>
      <c r="AX30" t="s">
        <v>904</v>
      </c>
      <c r="AY30" t="s">
        <v>913</v>
      </c>
      <c r="AZ30" s="3">
        <v>45510</v>
      </c>
      <c r="BA30" s="3">
        <v>45552</v>
      </c>
      <c r="BB30" s="3">
        <v>45594</v>
      </c>
      <c r="BC30" s="12">
        <v>1855718</v>
      </c>
      <c r="BD30" s="12">
        <v>2152632.88</v>
      </c>
      <c r="BE30" s="13">
        <v>0</v>
      </c>
      <c r="BF30" s="13">
        <v>0</v>
      </c>
      <c r="BG30" t="s">
        <v>899</v>
      </c>
      <c r="BH30" t="s">
        <v>900</v>
      </c>
      <c r="BI30" t="s">
        <v>901</v>
      </c>
      <c r="BJ30" s="10" t="s">
        <v>791</v>
      </c>
      <c r="BK30" s="4">
        <v>2367896.17</v>
      </c>
      <c r="BL30" s="3">
        <v>45552</v>
      </c>
      <c r="BM30" s="3">
        <v>45594</v>
      </c>
      <c r="BP30">
        <f>+Tabla_583122!A26</f>
        <v>23</v>
      </c>
      <c r="BQ30" t="s">
        <v>303</v>
      </c>
      <c r="BR30" t="s">
        <v>940</v>
      </c>
      <c r="BT30" t="s">
        <v>949</v>
      </c>
      <c r="BU30" s="10" t="s">
        <v>791</v>
      </c>
      <c r="BX30" t="s">
        <v>306</v>
      </c>
      <c r="BY30" t="s">
        <v>203</v>
      </c>
      <c r="BZ30">
        <f>+Tabla_583123!A26</f>
        <v>23</v>
      </c>
      <c r="CA30" t="s">
        <v>952</v>
      </c>
      <c r="CG30" t="s">
        <v>953</v>
      </c>
      <c r="CH30" s="3">
        <v>45565</v>
      </c>
    </row>
    <row r="31" spans="1:86" x14ac:dyDescent="0.25">
      <c r="A31">
        <v>2024</v>
      </c>
      <c r="B31" s="3">
        <v>45474</v>
      </c>
      <c r="C31" s="3">
        <v>45565</v>
      </c>
      <c r="D31" t="s">
        <v>192</v>
      </c>
      <c r="E31" t="s">
        <v>197</v>
      </c>
      <c r="F31" t="s">
        <v>200</v>
      </c>
      <c r="G31" t="s">
        <v>379</v>
      </c>
      <c r="H31" t="s">
        <v>203</v>
      </c>
      <c r="I31" t="s">
        <v>388</v>
      </c>
      <c r="K31">
        <f>+Tabla_583092!A151</f>
        <v>22</v>
      </c>
      <c r="M31" s="3">
        <v>45496</v>
      </c>
      <c r="N31" s="10" t="s">
        <v>792</v>
      </c>
      <c r="O31">
        <f>+[1]Tabla_583119!A74</f>
        <v>22</v>
      </c>
      <c r="P31" s="3">
        <v>45512</v>
      </c>
      <c r="Q31">
        <f>+[1]Tabla_583120!A59</f>
        <v>19</v>
      </c>
      <c r="R31">
        <f>+[1]Tabla_583121!A40</f>
        <v>19</v>
      </c>
      <c r="AA31" t="s">
        <v>862</v>
      </c>
      <c r="AB31">
        <f>+Tabla_583089!A27</f>
        <v>24</v>
      </c>
      <c r="AC31" t="s">
        <v>594</v>
      </c>
      <c r="AU31" t="s">
        <v>896</v>
      </c>
      <c r="AV31" t="s">
        <v>904</v>
      </c>
      <c r="AW31" t="s">
        <v>898</v>
      </c>
      <c r="AX31" t="s">
        <v>904</v>
      </c>
      <c r="AY31" t="s">
        <v>914</v>
      </c>
      <c r="AZ31" s="3">
        <v>45531</v>
      </c>
      <c r="BA31" s="3">
        <v>45555</v>
      </c>
      <c r="BB31" s="3">
        <v>45587</v>
      </c>
      <c r="BC31" s="12">
        <v>3436718</v>
      </c>
      <c r="BD31" s="12">
        <v>3986592.88</v>
      </c>
      <c r="BE31" s="13">
        <v>0</v>
      </c>
      <c r="BF31" s="13">
        <v>0</v>
      </c>
      <c r="BG31" t="s">
        <v>899</v>
      </c>
      <c r="BH31" t="s">
        <v>900</v>
      </c>
      <c r="BI31" t="s">
        <v>901</v>
      </c>
      <c r="BJ31" s="10" t="s">
        <v>792</v>
      </c>
      <c r="BK31" s="4">
        <v>4385252.17</v>
      </c>
      <c r="BL31" s="3">
        <v>45555</v>
      </c>
      <c r="BM31" s="3">
        <v>45587</v>
      </c>
      <c r="BP31">
        <f>+Tabla_583122!A27</f>
        <v>24</v>
      </c>
      <c r="BQ31" t="s">
        <v>303</v>
      </c>
      <c r="BR31" t="s">
        <v>941</v>
      </c>
      <c r="BT31" t="s">
        <v>949</v>
      </c>
      <c r="BU31" s="10" t="s">
        <v>792</v>
      </c>
      <c r="BX31" t="s">
        <v>306</v>
      </c>
      <c r="BY31" t="s">
        <v>203</v>
      </c>
      <c r="BZ31">
        <f>+Tabla_583123!A27</f>
        <v>24</v>
      </c>
      <c r="CA31" t="s">
        <v>952</v>
      </c>
      <c r="CG31" t="s">
        <v>953</v>
      </c>
      <c r="CH31" s="3">
        <v>45565</v>
      </c>
    </row>
    <row r="32" spans="1:86" x14ac:dyDescent="0.25">
      <c r="A32">
        <v>2024</v>
      </c>
      <c r="B32" s="3">
        <v>45474</v>
      </c>
      <c r="C32" s="3">
        <v>45565</v>
      </c>
      <c r="D32" t="s">
        <v>192</v>
      </c>
      <c r="E32" t="s">
        <v>197</v>
      </c>
      <c r="F32" t="s">
        <v>200</v>
      </c>
      <c r="G32" t="s">
        <v>379</v>
      </c>
      <c r="H32" t="s">
        <v>203</v>
      </c>
      <c r="I32" t="s">
        <v>388</v>
      </c>
      <c r="K32">
        <f>+Tabla_583092!A151</f>
        <v>22</v>
      </c>
      <c r="M32" s="3">
        <v>45496</v>
      </c>
      <c r="N32" s="10" t="s">
        <v>792</v>
      </c>
      <c r="O32">
        <f>+[1]Tabla_583119!A75</f>
        <v>22</v>
      </c>
      <c r="P32" s="3">
        <v>45512</v>
      </c>
      <c r="Q32">
        <f>+[1]Tabla_583120!A59</f>
        <v>19</v>
      </c>
      <c r="R32">
        <f>+[1]Tabla_583121!A41</f>
        <v>19</v>
      </c>
      <c r="AA32" t="s">
        <v>863</v>
      </c>
      <c r="AB32">
        <f>+Tabla_583089!A28</f>
        <v>25</v>
      </c>
      <c r="AC32" t="s">
        <v>889</v>
      </c>
      <c r="AU32" t="s">
        <v>896</v>
      </c>
      <c r="AV32" t="s">
        <v>904</v>
      </c>
      <c r="AW32" t="s">
        <v>898</v>
      </c>
      <c r="AX32" t="s">
        <v>904</v>
      </c>
      <c r="AY32" t="s">
        <v>915</v>
      </c>
      <c r="AZ32" s="3">
        <v>45531</v>
      </c>
      <c r="BA32" s="3">
        <v>45558</v>
      </c>
      <c r="BB32" s="3">
        <v>45576</v>
      </c>
      <c r="BC32" s="12">
        <v>118493</v>
      </c>
      <c r="BD32" s="12">
        <v>137451.88</v>
      </c>
      <c r="BE32" s="13">
        <v>0</v>
      </c>
      <c r="BF32" s="13">
        <v>0</v>
      </c>
      <c r="BG32" t="s">
        <v>899</v>
      </c>
      <c r="BH32" t="s">
        <v>900</v>
      </c>
      <c r="BI32" t="s">
        <v>901</v>
      </c>
      <c r="BJ32" s="10" t="s">
        <v>792</v>
      </c>
      <c r="BK32" s="4">
        <v>151197.07</v>
      </c>
      <c r="BL32" s="3">
        <v>45558</v>
      </c>
      <c r="BM32" s="3">
        <v>45576</v>
      </c>
      <c r="BP32">
        <f>+Tabla_583122!A28</f>
        <v>25</v>
      </c>
      <c r="BQ32" t="s">
        <v>303</v>
      </c>
      <c r="BR32" t="s">
        <v>941</v>
      </c>
      <c r="BT32" t="s">
        <v>949</v>
      </c>
      <c r="BU32" s="10" t="s">
        <v>792</v>
      </c>
      <c r="BX32" t="s">
        <v>306</v>
      </c>
      <c r="BY32" t="s">
        <v>203</v>
      </c>
      <c r="BZ32">
        <f>+Tabla_583123!A28</f>
        <v>25</v>
      </c>
      <c r="CA32" t="s">
        <v>952</v>
      </c>
      <c r="CG32" t="s">
        <v>953</v>
      </c>
      <c r="CH32" s="3">
        <v>45565</v>
      </c>
    </row>
    <row r="33" spans="1:86" x14ac:dyDescent="0.25">
      <c r="A33">
        <v>2024</v>
      </c>
      <c r="B33" s="3">
        <v>45474</v>
      </c>
      <c r="C33" s="3">
        <v>45565</v>
      </c>
      <c r="D33" t="s">
        <v>192</v>
      </c>
      <c r="E33" t="s">
        <v>197</v>
      </c>
      <c r="F33" t="s">
        <v>200</v>
      </c>
      <c r="G33" t="s">
        <v>380</v>
      </c>
      <c r="H33" t="s">
        <v>203</v>
      </c>
      <c r="I33" t="s">
        <v>388</v>
      </c>
      <c r="K33">
        <f>+Tabla_583092!A160</f>
        <v>23</v>
      </c>
      <c r="M33" s="3">
        <v>45496</v>
      </c>
      <c r="N33" s="10" t="s">
        <v>793</v>
      </c>
      <c r="O33">
        <f>+[1]Tabla_583119!A77</f>
        <v>23</v>
      </c>
      <c r="P33" s="3">
        <v>45510</v>
      </c>
      <c r="Q33">
        <f>+[1]Tabla_583120!A60</f>
        <v>20</v>
      </c>
      <c r="R33">
        <f>+[1]Tabla_583121!A46</f>
        <v>20</v>
      </c>
      <c r="AA33" t="s">
        <v>858</v>
      </c>
      <c r="AB33">
        <f>+Tabla_583089!A29</f>
        <v>26</v>
      </c>
      <c r="AC33" s="7" t="s">
        <v>631</v>
      </c>
      <c r="AU33" t="s">
        <v>896</v>
      </c>
      <c r="AV33" t="s">
        <v>904</v>
      </c>
      <c r="AW33" t="s">
        <v>898</v>
      </c>
      <c r="AX33" t="s">
        <v>904</v>
      </c>
      <c r="AY33" t="s">
        <v>916</v>
      </c>
      <c r="AZ33" s="3">
        <v>45531</v>
      </c>
      <c r="BA33" s="3">
        <v>45552</v>
      </c>
      <c r="BB33" s="3">
        <v>45589</v>
      </c>
      <c r="BC33" s="12">
        <v>603904.81000000006</v>
      </c>
      <c r="BD33" s="12">
        <v>700529.58</v>
      </c>
      <c r="BE33" s="13">
        <v>0</v>
      </c>
      <c r="BF33" s="13">
        <v>0</v>
      </c>
      <c r="BG33" t="s">
        <v>899</v>
      </c>
      <c r="BH33" t="s">
        <v>900</v>
      </c>
      <c r="BI33" t="s">
        <v>901</v>
      </c>
      <c r="BJ33" s="10" t="s">
        <v>793</v>
      </c>
      <c r="BK33" s="4">
        <v>770582.54</v>
      </c>
      <c r="BL33" s="3">
        <v>45552</v>
      </c>
      <c r="BM33" s="3">
        <v>45589</v>
      </c>
      <c r="BP33">
        <f>+Tabla_583122!A29</f>
        <v>26</v>
      </c>
      <c r="BQ33" t="s">
        <v>303</v>
      </c>
      <c r="BR33" t="s">
        <v>942</v>
      </c>
      <c r="BT33" t="s">
        <v>949</v>
      </c>
      <c r="BU33" s="10" t="s">
        <v>793</v>
      </c>
      <c r="BX33" t="s">
        <v>306</v>
      </c>
      <c r="BY33" t="s">
        <v>203</v>
      </c>
      <c r="BZ33">
        <f>+Tabla_583123!A29</f>
        <v>26</v>
      </c>
      <c r="CA33" t="s">
        <v>952</v>
      </c>
      <c r="CG33" t="s">
        <v>953</v>
      </c>
      <c r="CH33" s="3">
        <v>45565</v>
      </c>
    </row>
    <row r="34" spans="1:86" x14ac:dyDescent="0.25">
      <c r="A34">
        <v>2024</v>
      </c>
      <c r="B34" s="3">
        <v>45474</v>
      </c>
      <c r="C34" s="3">
        <v>45565</v>
      </c>
      <c r="D34" t="s">
        <v>192</v>
      </c>
      <c r="E34" t="s">
        <v>197</v>
      </c>
      <c r="F34" t="s">
        <v>200</v>
      </c>
      <c r="G34" t="s">
        <v>380</v>
      </c>
      <c r="H34" t="s">
        <v>203</v>
      </c>
      <c r="I34" t="s">
        <v>388</v>
      </c>
      <c r="K34">
        <f>+Tabla_583092!A160</f>
        <v>23</v>
      </c>
      <c r="M34" s="3">
        <v>45496</v>
      </c>
      <c r="N34" s="10" t="s">
        <v>793</v>
      </c>
      <c r="O34">
        <f>+[1]Tabla_583119!A78</f>
        <v>23</v>
      </c>
      <c r="P34" s="3">
        <v>45510</v>
      </c>
      <c r="Q34">
        <f>+[1]Tabla_583120!A60</f>
        <v>20</v>
      </c>
      <c r="R34">
        <f>+[1]Tabla_583121!A47</f>
        <v>20</v>
      </c>
      <c r="AA34" t="s">
        <v>862</v>
      </c>
      <c r="AB34">
        <f>+Tabla_583089!A30</f>
        <v>27</v>
      </c>
      <c r="AC34" t="s">
        <v>594</v>
      </c>
      <c r="AU34" t="s">
        <v>896</v>
      </c>
      <c r="AV34" t="s">
        <v>904</v>
      </c>
      <c r="AW34" t="s">
        <v>898</v>
      </c>
      <c r="AX34" t="s">
        <v>904</v>
      </c>
      <c r="AY34" t="s">
        <v>917</v>
      </c>
      <c r="AZ34" s="3">
        <v>45531</v>
      </c>
      <c r="BA34" s="3">
        <v>45555</v>
      </c>
      <c r="BB34" s="3">
        <v>45589</v>
      </c>
      <c r="BC34" s="12">
        <v>2387593</v>
      </c>
      <c r="BD34" s="12">
        <v>2769607.88</v>
      </c>
      <c r="BE34" s="13">
        <v>0</v>
      </c>
      <c r="BF34" s="13">
        <v>0</v>
      </c>
      <c r="BG34" t="s">
        <v>899</v>
      </c>
      <c r="BH34" t="s">
        <v>900</v>
      </c>
      <c r="BI34" t="s">
        <v>901</v>
      </c>
      <c r="BJ34" s="10" t="s">
        <v>793</v>
      </c>
      <c r="BK34" s="4">
        <v>3046568.67</v>
      </c>
      <c r="BL34" s="3">
        <v>45555</v>
      </c>
      <c r="BM34" s="3">
        <v>45589</v>
      </c>
      <c r="BP34">
        <f>+Tabla_583122!A30</f>
        <v>27</v>
      </c>
      <c r="BQ34" t="s">
        <v>303</v>
      </c>
      <c r="BR34" t="s">
        <v>942</v>
      </c>
      <c r="BT34" t="s">
        <v>949</v>
      </c>
      <c r="BU34" s="10" t="s">
        <v>793</v>
      </c>
      <c r="BX34" t="s">
        <v>306</v>
      </c>
      <c r="BY34" t="s">
        <v>203</v>
      </c>
      <c r="BZ34">
        <f>+Tabla_583123!A30</f>
        <v>27</v>
      </c>
      <c r="CA34" t="s">
        <v>952</v>
      </c>
      <c r="CG34" t="s">
        <v>953</v>
      </c>
      <c r="CH34" s="3">
        <v>45565</v>
      </c>
    </row>
    <row r="35" spans="1:86" x14ac:dyDescent="0.25">
      <c r="A35">
        <v>2024</v>
      </c>
      <c r="B35" s="3">
        <v>45474</v>
      </c>
      <c r="C35" s="3">
        <v>45565</v>
      </c>
      <c r="D35" t="s">
        <v>192</v>
      </c>
      <c r="E35" t="s">
        <v>197</v>
      </c>
      <c r="F35" t="s">
        <v>200</v>
      </c>
      <c r="G35" t="s">
        <v>381</v>
      </c>
      <c r="H35" t="s">
        <v>203</v>
      </c>
      <c r="I35" t="s">
        <v>388</v>
      </c>
      <c r="K35">
        <f>+Tabla_583092!A170</f>
        <v>24</v>
      </c>
      <c r="M35" s="3">
        <v>45517</v>
      </c>
      <c r="N35" s="10" t="s">
        <v>794</v>
      </c>
      <c r="O35">
        <f>+[1]Tabla_583119!A79</f>
        <v>24</v>
      </c>
      <c r="P35" s="3">
        <v>45525</v>
      </c>
      <c r="Q35">
        <f>+[1]Tabla_583120!A61</f>
        <v>21</v>
      </c>
      <c r="R35">
        <f>+[1]Tabla_583121!A50</f>
        <v>21</v>
      </c>
      <c r="AA35" t="s">
        <v>864</v>
      </c>
      <c r="AB35">
        <f>+Tabla_583089!A31</f>
        <v>28</v>
      </c>
      <c r="AC35" t="s">
        <v>890</v>
      </c>
      <c r="AU35" t="s">
        <v>896</v>
      </c>
      <c r="AV35" t="s">
        <v>904</v>
      </c>
      <c r="AW35" t="s">
        <v>898</v>
      </c>
      <c r="AX35" t="s">
        <v>904</v>
      </c>
      <c r="AY35" t="s">
        <v>918</v>
      </c>
      <c r="AZ35" s="3">
        <v>45505</v>
      </c>
      <c r="BA35" s="3">
        <v>45560</v>
      </c>
      <c r="BB35" s="3">
        <v>45618</v>
      </c>
      <c r="BC35" s="12">
        <v>1144846.71</v>
      </c>
      <c r="BD35" s="12">
        <v>1328022.18</v>
      </c>
      <c r="BE35" s="13">
        <v>0</v>
      </c>
      <c r="BF35" s="13">
        <v>0</v>
      </c>
      <c r="BG35" t="s">
        <v>899</v>
      </c>
      <c r="BH35" t="s">
        <v>900</v>
      </c>
      <c r="BI35" t="s">
        <v>901</v>
      </c>
      <c r="BJ35" s="10" t="s">
        <v>794</v>
      </c>
      <c r="BK35" s="4">
        <v>1460824.4</v>
      </c>
      <c r="BL35" s="3">
        <v>45560</v>
      </c>
      <c r="BM35" s="3">
        <v>45618</v>
      </c>
      <c r="BP35">
        <f>+Tabla_583122!A31</f>
        <v>28</v>
      </c>
      <c r="BQ35" t="s">
        <v>303</v>
      </c>
      <c r="BR35" t="s">
        <v>940</v>
      </c>
      <c r="BT35" t="s">
        <v>949</v>
      </c>
      <c r="BU35" s="10" t="s">
        <v>794</v>
      </c>
      <c r="BX35" t="s">
        <v>306</v>
      </c>
      <c r="BY35" t="s">
        <v>203</v>
      </c>
      <c r="BZ35">
        <f>+Tabla_583123!A31</f>
        <v>28</v>
      </c>
      <c r="CA35" t="s">
        <v>952</v>
      </c>
      <c r="CG35" t="s">
        <v>953</v>
      </c>
      <c r="CH35" s="3">
        <v>45565</v>
      </c>
    </row>
    <row r="36" spans="1:86" x14ac:dyDescent="0.25">
      <c r="A36">
        <v>2024</v>
      </c>
      <c r="B36" s="3">
        <v>45474</v>
      </c>
      <c r="C36" s="3">
        <v>45565</v>
      </c>
      <c r="D36" t="s">
        <v>192</v>
      </c>
      <c r="E36" t="s">
        <v>197</v>
      </c>
      <c r="F36" t="s">
        <v>200</v>
      </c>
      <c r="G36" t="s">
        <v>382</v>
      </c>
      <c r="H36" t="s">
        <v>203</v>
      </c>
      <c r="I36" t="s">
        <v>388</v>
      </c>
      <c r="K36">
        <f>+Tabla_583092!A183</f>
        <v>25</v>
      </c>
      <c r="M36" s="3">
        <v>0</v>
      </c>
      <c r="N36" s="10" t="s">
        <v>793</v>
      </c>
      <c r="O36">
        <f>+[1]Tabla_583119!A81</f>
        <v>25</v>
      </c>
      <c r="P36" s="3">
        <v>0</v>
      </c>
      <c r="Q36">
        <f>+[1]Tabla_583120!A62</f>
        <v>22</v>
      </c>
      <c r="R36">
        <f>+[1]Tabla_583121!A56</f>
        <v>22</v>
      </c>
      <c r="AA36" t="s">
        <v>865</v>
      </c>
      <c r="AB36">
        <f>+Tabla_583089!A32</f>
        <v>29</v>
      </c>
      <c r="AC36" s="7" t="s">
        <v>614</v>
      </c>
      <c r="AU36" t="s">
        <v>896</v>
      </c>
      <c r="AV36" t="s">
        <v>904</v>
      </c>
      <c r="AW36" t="s">
        <v>898</v>
      </c>
      <c r="AX36" t="s">
        <v>904</v>
      </c>
      <c r="AY36" t="s">
        <v>919</v>
      </c>
      <c r="AZ36" s="3">
        <v>45575</v>
      </c>
      <c r="BA36" s="3">
        <v>45608</v>
      </c>
      <c r="BB36" s="3">
        <v>45618</v>
      </c>
      <c r="BC36" s="12">
        <v>79882</v>
      </c>
      <c r="BD36" s="12">
        <v>92663.12</v>
      </c>
      <c r="BE36" s="13">
        <v>0</v>
      </c>
      <c r="BF36" s="13">
        <v>0</v>
      </c>
      <c r="BG36" t="s">
        <v>899</v>
      </c>
      <c r="BH36" t="s">
        <v>900</v>
      </c>
      <c r="BI36" t="s">
        <v>901</v>
      </c>
      <c r="BJ36" s="10" t="s">
        <v>793</v>
      </c>
      <c r="BK36" s="4">
        <v>101929.43</v>
      </c>
      <c r="BL36" s="3">
        <v>45608</v>
      </c>
      <c r="BM36" s="3">
        <v>45618</v>
      </c>
      <c r="BP36">
        <f>+Tabla_583122!A32</f>
        <v>29</v>
      </c>
      <c r="BQ36" t="s">
        <v>303</v>
      </c>
      <c r="BR36" t="s">
        <v>942</v>
      </c>
      <c r="BT36" t="s">
        <v>949</v>
      </c>
      <c r="BU36" s="10" t="s">
        <v>793</v>
      </c>
      <c r="BX36" t="s">
        <v>306</v>
      </c>
      <c r="BY36" t="s">
        <v>203</v>
      </c>
      <c r="BZ36">
        <f>+Tabla_583123!A32</f>
        <v>29</v>
      </c>
      <c r="CA36" t="s">
        <v>952</v>
      </c>
      <c r="CG36" t="s">
        <v>953</v>
      </c>
      <c r="CH36" s="3">
        <v>45565</v>
      </c>
    </row>
    <row r="37" spans="1:86" x14ac:dyDescent="0.25">
      <c r="A37">
        <v>2024</v>
      </c>
      <c r="B37" s="3">
        <v>45474</v>
      </c>
      <c r="C37" s="3">
        <v>45565</v>
      </c>
      <c r="D37" t="s">
        <v>192</v>
      </c>
      <c r="E37" t="s">
        <v>197</v>
      </c>
      <c r="F37" t="s">
        <v>200</v>
      </c>
      <c r="G37" t="s">
        <v>383</v>
      </c>
      <c r="H37" t="s">
        <v>203</v>
      </c>
      <c r="I37" t="s">
        <v>388</v>
      </c>
      <c r="K37">
        <f>+Tabla_583092!A186</f>
        <v>26</v>
      </c>
      <c r="M37" s="3">
        <v>0</v>
      </c>
      <c r="N37" s="10" t="s">
        <v>795</v>
      </c>
      <c r="O37">
        <f>+[1]Tabla_583119!A82</f>
        <v>26</v>
      </c>
      <c r="P37" s="3">
        <v>0</v>
      </c>
      <c r="Q37">
        <f>+[1]Tabla_583120!A63</f>
        <v>23</v>
      </c>
      <c r="R37">
        <f>+[1]Tabla_583121!A57</f>
        <v>23</v>
      </c>
      <c r="AA37" t="s">
        <v>540</v>
      </c>
      <c r="AB37">
        <f>+Tabla_583089!A33</f>
        <v>30</v>
      </c>
      <c r="AC37" t="s">
        <v>891</v>
      </c>
      <c r="AU37" t="s">
        <v>896</v>
      </c>
      <c r="AV37" t="s">
        <v>904</v>
      </c>
      <c r="AW37" t="s">
        <v>898</v>
      </c>
      <c r="AX37" t="s">
        <v>904</v>
      </c>
      <c r="AY37" t="s">
        <v>920</v>
      </c>
      <c r="AZ37" s="3">
        <v>45562</v>
      </c>
      <c r="BA37" s="3">
        <v>45587</v>
      </c>
      <c r="BB37" s="3">
        <v>45622</v>
      </c>
      <c r="BC37" s="12">
        <v>492000</v>
      </c>
      <c r="BD37" s="12">
        <v>570720</v>
      </c>
      <c r="BE37" s="13">
        <v>0</v>
      </c>
      <c r="BF37" s="13">
        <v>0</v>
      </c>
      <c r="BG37" t="s">
        <v>899</v>
      </c>
      <c r="BH37" t="s">
        <v>900</v>
      </c>
      <c r="BI37" t="s">
        <v>901</v>
      </c>
      <c r="BJ37" s="10" t="s">
        <v>795</v>
      </c>
      <c r="BK37" s="4">
        <v>627792</v>
      </c>
      <c r="BL37" s="3">
        <v>45587</v>
      </c>
      <c r="BM37" s="3">
        <v>45622</v>
      </c>
      <c r="BP37">
        <f>+Tabla_583122!A33</f>
        <v>30</v>
      </c>
      <c r="BQ37" t="s">
        <v>303</v>
      </c>
      <c r="BR37" t="s">
        <v>943</v>
      </c>
      <c r="BT37" t="s">
        <v>949</v>
      </c>
      <c r="BU37" s="10" t="s">
        <v>795</v>
      </c>
      <c r="BX37" t="s">
        <v>306</v>
      </c>
      <c r="BY37" t="s">
        <v>203</v>
      </c>
      <c r="BZ37">
        <f>+Tabla_583123!A33</f>
        <v>30</v>
      </c>
      <c r="CA37" t="s">
        <v>952</v>
      </c>
      <c r="CG37" t="s">
        <v>953</v>
      </c>
      <c r="CH37" s="3">
        <v>45565</v>
      </c>
    </row>
    <row r="38" spans="1:86" x14ac:dyDescent="0.25">
      <c r="A38">
        <v>2024</v>
      </c>
      <c r="B38" s="3">
        <v>45474</v>
      </c>
      <c r="C38" s="3">
        <v>45565</v>
      </c>
      <c r="D38" t="s">
        <v>192</v>
      </c>
      <c r="E38" t="s">
        <v>197</v>
      </c>
      <c r="F38" t="s">
        <v>200</v>
      </c>
      <c r="G38" t="s">
        <v>384</v>
      </c>
      <c r="H38" t="s">
        <v>203</v>
      </c>
      <c r="I38" t="s">
        <v>388</v>
      </c>
      <c r="K38">
        <f>+Tabla_583092!A187</f>
        <v>27</v>
      </c>
      <c r="M38" s="3">
        <v>45523</v>
      </c>
      <c r="N38" s="10" t="s">
        <v>796</v>
      </c>
      <c r="O38">
        <f>+[1]Tabla_583119!A83</f>
        <v>27</v>
      </c>
      <c r="P38" s="3">
        <v>45533</v>
      </c>
      <c r="Q38">
        <f>+[1]Tabla_583120!A64</f>
        <v>24</v>
      </c>
      <c r="R38">
        <f>+[1]Tabla_583121!A58</f>
        <v>24</v>
      </c>
      <c r="AA38" t="s">
        <v>866</v>
      </c>
      <c r="AB38">
        <f>+Tabla_583089!A34</f>
        <v>31</v>
      </c>
      <c r="AC38" t="s">
        <v>892</v>
      </c>
      <c r="AU38" t="s">
        <v>896</v>
      </c>
      <c r="AV38" t="s">
        <v>904</v>
      </c>
      <c r="AW38" t="s">
        <v>898</v>
      </c>
      <c r="AX38" t="s">
        <v>904</v>
      </c>
      <c r="AY38" t="s">
        <v>921</v>
      </c>
      <c r="AZ38" s="3">
        <v>45567</v>
      </c>
      <c r="BA38" s="3">
        <v>45593</v>
      </c>
      <c r="BB38" s="3">
        <v>45621</v>
      </c>
      <c r="BC38" s="12">
        <v>1769195</v>
      </c>
      <c r="BD38" s="12">
        <v>2052266.2</v>
      </c>
      <c r="BE38" s="13">
        <v>0</v>
      </c>
      <c r="BF38" s="13">
        <v>0</v>
      </c>
      <c r="BG38" t="s">
        <v>899</v>
      </c>
      <c r="BH38" t="s">
        <v>900</v>
      </c>
      <c r="BI38" t="s">
        <v>901</v>
      </c>
      <c r="BJ38" s="10" t="s">
        <v>796</v>
      </c>
      <c r="BK38" s="4">
        <v>2257492.8199999998</v>
      </c>
      <c r="BL38" s="3">
        <v>45593</v>
      </c>
      <c r="BM38" s="3">
        <v>45621</v>
      </c>
      <c r="BP38">
        <f>+Tabla_583122!A34</f>
        <v>31</v>
      </c>
      <c r="BQ38" t="s">
        <v>303</v>
      </c>
      <c r="BR38" t="s">
        <v>944</v>
      </c>
      <c r="BT38" t="s">
        <v>949</v>
      </c>
      <c r="BU38" s="10" t="s">
        <v>796</v>
      </c>
      <c r="BX38" t="s">
        <v>306</v>
      </c>
      <c r="BY38" t="s">
        <v>203</v>
      </c>
      <c r="BZ38">
        <f>+Tabla_583123!A34</f>
        <v>31</v>
      </c>
      <c r="CA38" t="s">
        <v>952</v>
      </c>
      <c r="CG38" t="s">
        <v>953</v>
      </c>
      <c r="CH38" s="3">
        <v>45565</v>
      </c>
    </row>
    <row r="39" spans="1:86" x14ac:dyDescent="0.25">
      <c r="A39">
        <v>2024</v>
      </c>
      <c r="B39" s="3">
        <v>45474</v>
      </c>
      <c r="C39" s="3">
        <v>45565</v>
      </c>
      <c r="D39" t="s">
        <v>192</v>
      </c>
      <c r="E39" t="s">
        <v>197</v>
      </c>
      <c r="F39" t="s">
        <v>200</v>
      </c>
      <c r="G39" t="s">
        <v>385</v>
      </c>
      <c r="H39" t="s">
        <v>203</v>
      </c>
      <c r="I39" t="s">
        <v>388</v>
      </c>
      <c r="K39">
        <f>+Tabla_583092!A195</f>
        <v>28</v>
      </c>
      <c r="M39" s="3">
        <v>45523</v>
      </c>
      <c r="N39" s="10" t="s">
        <v>797</v>
      </c>
      <c r="O39">
        <f>+[1]Tabla_583119!A85</f>
        <v>28</v>
      </c>
      <c r="P39" s="3">
        <v>45537</v>
      </c>
      <c r="Q39">
        <f>+[1]Tabla_583120!A65</f>
        <v>25</v>
      </c>
      <c r="R39">
        <f>+[1]Tabla_583121!A63</f>
        <v>25</v>
      </c>
      <c r="AA39" t="s">
        <v>867</v>
      </c>
      <c r="AB39">
        <f>+Tabla_583089!A35</f>
        <v>32</v>
      </c>
      <c r="AC39" t="s">
        <v>591</v>
      </c>
      <c r="AU39" t="s">
        <v>896</v>
      </c>
      <c r="AV39" t="s">
        <v>904</v>
      </c>
      <c r="AW39" t="s">
        <v>898</v>
      </c>
      <c r="AX39" t="s">
        <v>904</v>
      </c>
      <c r="AY39" t="s">
        <v>922</v>
      </c>
      <c r="AZ39" s="3">
        <v>45568</v>
      </c>
      <c r="BA39" s="3">
        <v>45580</v>
      </c>
      <c r="BB39" s="3">
        <v>45600</v>
      </c>
      <c r="BC39" s="12">
        <v>875945</v>
      </c>
      <c r="BD39" s="12">
        <v>1016096.2</v>
      </c>
      <c r="BE39" s="13">
        <v>0</v>
      </c>
      <c r="BF39" s="13">
        <v>0</v>
      </c>
      <c r="BG39" t="s">
        <v>899</v>
      </c>
      <c r="BH39" t="s">
        <v>900</v>
      </c>
      <c r="BI39" t="s">
        <v>901</v>
      </c>
      <c r="BJ39" s="10" t="s">
        <v>797</v>
      </c>
      <c r="BK39" s="4">
        <v>1117705.82</v>
      </c>
      <c r="BL39" s="3">
        <v>45580</v>
      </c>
      <c r="BM39" s="3">
        <v>45600</v>
      </c>
      <c r="BP39">
        <f>+Tabla_583122!A35</f>
        <v>32</v>
      </c>
      <c r="BQ39" t="s">
        <v>303</v>
      </c>
      <c r="BR39" t="s">
        <v>945</v>
      </c>
      <c r="BT39" t="s">
        <v>949</v>
      </c>
      <c r="BU39" s="10" t="s">
        <v>797</v>
      </c>
      <c r="BX39" t="s">
        <v>306</v>
      </c>
      <c r="BY39" t="s">
        <v>203</v>
      </c>
      <c r="BZ39">
        <f>+Tabla_583123!A35</f>
        <v>32</v>
      </c>
      <c r="CA39" t="s">
        <v>952</v>
      </c>
      <c r="CG39" t="s">
        <v>953</v>
      </c>
      <c r="CH39" s="3">
        <v>45565</v>
      </c>
    </row>
    <row r="40" spans="1:86" x14ac:dyDescent="0.25">
      <c r="A40">
        <v>2024</v>
      </c>
      <c r="B40" s="3">
        <v>45474</v>
      </c>
      <c r="C40" s="3">
        <v>45565</v>
      </c>
      <c r="D40" t="s">
        <v>192</v>
      </c>
      <c r="E40" t="s">
        <v>197</v>
      </c>
      <c r="F40" t="s">
        <v>200</v>
      </c>
      <c r="G40" t="s">
        <v>385</v>
      </c>
      <c r="H40" t="s">
        <v>203</v>
      </c>
      <c r="I40" t="s">
        <v>388</v>
      </c>
      <c r="K40">
        <f>+Tabla_583092!A195</f>
        <v>28</v>
      </c>
      <c r="M40" s="3">
        <v>45523</v>
      </c>
      <c r="N40" s="10" t="s">
        <v>798</v>
      </c>
      <c r="O40">
        <f>+[1]Tabla_583119!A86</f>
        <v>28</v>
      </c>
      <c r="P40" s="3">
        <v>45537</v>
      </c>
      <c r="Q40">
        <f>+[1]Tabla_583120!A66</f>
        <v>25</v>
      </c>
      <c r="R40">
        <f>+[1]Tabla_583121!A64</f>
        <v>25</v>
      </c>
      <c r="AA40" t="s">
        <v>868</v>
      </c>
      <c r="AB40">
        <f>+Tabla_583089!A36</f>
        <v>33</v>
      </c>
      <c r="AC40" t="s">
        <v>890</v>
      </c>
      <c r="AU40" t="s">
        <v>896</v>
      </c>
      <c r="AV40" t="s">
        <v>904</v>
      </c>
      <c r="AW40" t="s">
        <v>898</v>
      </c>
      <c r="AX40" t="s">
        <v>904</v>
      </c>
      <c r="AY40" t="s">
        <v>923</v>
      </c>
      <c r="AZ40" s="3">
        <v>45568</v>
      </c>
      <c r="BA40" s="3">
        <v>45581</v>
      </c>
      <c r="BB40" s="3">
        <v>45617</v>
      </c>
      <c r="BC40" s="12">
        <v>405651.63</v>
      </c>
      <c r="BD40" s="12">
        <v>470555.89</v>
      </c>
      <c r="BE40" s="13">
        <v>0</v>
      </c>
      <c r="BF40" s="13">
        <v>0</v>
      </c>
      <c r="BG40" t="s">
        <v>899</v>
      </c>
      <c r="BH40" t="s">
        <v>900</v>
      </c>
      <c r="BI40" t="s">
        <v>901</v>
      </c>
      <c r="BJ40" s="10" t="s">
        <v>798</v>
      </c>
      <c r="BK40" s="4">
        <v>517611.48</v>
      </c>
      <c r="BL40" s="3">
        <v>45581</v>
      </c>
      <c r="BM40" s="3">
        <v>45617</v>
      </c>
      <c r="BP40">
        <f>+Tabla_583122!A36</f>
        <v>33</v>
      </c>
      <c r="BQ40" t="s">
        <v>303</v>
      </c>
      <c r="BR40" t="s">
        <v>945</v>
      </c>
      <c r="BT40" t="s">
        <v>949</v>
      </c>
      <c r="BU40" s="10" t="s">
        <v>798</v>
      </c>
      <c r="BX40" t="s">
        <v>306</v>
      </c>
      <c r="BY40" t="s">
        <v>203</v>
      </c>
      <c r="BZ40">
        <f>+Tabla_583123!A36</f>
        <v>33</v>
      </c>
      <c r="CA40" t="s">
        <v>952</v>
      </c>
      <c r="CG40" t="s">
        <v>953</v>
      </c>
      <c r="CH40" s="3">
        <v>45565</v>
      </c>
    </row>
    <row r="41" spans="1:86" x14ac:dyDescent="0.25">
      <c r="A41">
        <v>2024</v>
      </c>
      <c r="B41" s="3">
        <v>45474</v>
      </c>
      <c r="C41" s="3">
        <v>45565</v>
      </c>
      <c r="D41" t="s">
        <v>192</v>
      </c>
      <c r="E41" t="s">
        <v>197</v>
      </c>
      <c r="F41" t="s">
        <v>200</v>
      </c>
      <c r="G41" t="s">
        <v>386</v>
      </c>
      <c r="H41" t="s">
        <v>203</v>
      </c>
      <c r="I41" t="s">
        <v>388</v>
      </c>
      <c r="K41">
        <f>+Tabla_583092!A225</f>
        <v>29</v>
      </c>
      <c r="M41" s="3">
        <v>45541</v>
      </c>
      <c r="N41" s="10" t="s">
        <v>799</v>
      </c>
      <c r="O41">
        <f>+[1]Tabla_583119!A87</f>
        <v>29</v>
      </c>
      <c r="P41" s="3">
        <v>45552</v>
      </c>
      <c r="Q41">
        <f>+[1]Tabla_583120!A67</f>
        <v>26</v>
      </c>
      <c r="R41">
        <f>+[1]Tabla_583121!A68</f>
        <v>26</v>
      </c>
      <c r="AA41" t="s">
        <v>869</v>
      </c>
      <c r="AB41">
        <f>+Tabla_583089!A37</f>
        <v>34</v>
      </c>
      <c r="AC41" s="7" t="s">
        <v>631</v>
      </c>
      <c r="AU41" t="s">
        <v>896</v>
      </c>
      <c r="AV41" t="s">
        <v>904</v>
      </c>
      <c r="AW41" t="s">
        <v>898</v>
      </c>
      <c r="AX41" t="s">
        <v>904</v>
      </c>
      <c r="AY41" t="s">
        <v>924</v>
      </c>
      <c r="AZ41" s="3">
        <v>45569</v>
      </c>
      <c r="BA41" s="3">
        <v>45604</v>
      </c>
      <c r="BB41" s="3">
        <v>45653</v>
      </c>
      <c r="BC41" s="12">
        <v>990039.78</v>
      </c>
      <c r="BD41" s="12">
        <v>1148446.1399999999</v>
      </c>
      <c r="BE41" s="13">
        <v>0</v>
      </c>
      <c r="BF41" s="13">
        <v>0</v>
      </c>
      <c r="BG41" t="s">
        <v>899</v>
      </c>
      <c r="BH41" t="s">
        <v>900</v>
      </c>
      <c r="BI41" t="s">
        <v>901</v>
      </c>
      <c r="BJ41" s="10" t="s">
        <v>799</v>
      </c>
      <c r="BK41" s="4">
        <v>1263290.75</v>
      </c>
      <c r="BL41" s="3">
        <v>45604</v>
      </c>
      <c r="BM41" s="3">
        <v>45653</v>
      </c>
      <c r="BP41">
        <f>+Tabla_583122!A37</f>
        <v>34</v>
      </c>
      <c r="BQ41" t="s">
        <v>303</v>
      </c>
      <c r="BR41" t="s">
        <v>946</v>
      </c>
      <c r="BT41" t="s">
        <v>949</v>
      </c>
      <c r="BU41" s="10" t="s">
        <v>799</v>
      </c>
      <c r="BX41" t="s">
        <v>306</v>
      </c>
      <c r="BY41" t="s">
        <v>203</v>
      </c>
      <c r="BZ41">
        <f>+Tabla_583123!A37</f>
        <v>34</v>
      </c>
      <c r="CA41" t="s">
        <v>952</v>
      </c>
      <c r="CG41" t="s">
        <v>953</v>
      </c>
      <c r="CH41" s="3">
        <v>45565</v>
      </c>
    </row>
    <row r="42" spans="1:86" x14ac:dyDescent="0.25">
      <c r="A42">
        <v>2024</v>
      </c>
      <c r="B42" s="3">
        <v>45474</v>
      </c>
      <c r="C42" s="3">
        <v>45565</v>
      </c>
      <c r="D42" t="s">
        <v>192</v>
      </c>
      <c r="E42" t="s">
        <v>197</v>
      </c>
      <c r="F42" t="s">
        <v>200</v>
      </c>
      <c r="G42" t="s">
        <v>386</v>
      </c>
      <c r="H42" t="s">
        <v>203</v>
      </c>
      <c r="I42" t="s">
        <v>388</v>
      </c>
      <c r="K42">
        <f>+Tabla_583092!A225</f>
        <v>29</v>
      </c>
      <c r="M42" s="3">
        <v>45541</v>
      </c>
      <c r="N42" s="10" t="s">
        <v>800</v>
      </c>
      <c r="O42">
        <f>+[1]Tabla_583119!A88</f>
        <v>29</v>
      </c>
      <c r="P42" s="3">
        <v>45552</v>
      </c>
      <c r="Q42">
        <f>+[1]Tabla_583120!A67</f>
        <v>26</v>
      </c>
      <c r="R42">
        <f>+[1]Tabla_583121!A69</f>
        <v>26</v>
      </c>
      <c r="AA42" t="s">
        <v>861</v>
      </c>
      <c r="AB42">
        <f>+Tabla_583089!A38</f>
        <v>35</v>
      </c>
      <c r="AC42" s="7" t="s">
        <v>561</v>
      </c>
      <c r="AU42" t="s">
        <v>896</v>
      </c>
      <c r="AV42" t="s">
        <v>904</v>
      </c>
      <c r="AW42" t="s">
        <v>898</v>
      </c>
      <c r="AX42" t="s">
        <v>904</v>
      </c>
      <c r="AY42" t="s">
        <v>925</v>
      </c>
      <c r="AZ42" s="3">
        <v>45569</v>
      </c>
      <c r="BA42" s="3">
        <v>45593</v>
      </c>
      <c r="BB42" s="3">
        <v>45611</v>
      </c>
      <c r="BC42" s="12">
        <v>702371</v>
      </c>
      <c r="BD42" s="12">
        <v>814750.36</v>
      </c>
      <c r="BE42" s="13">
        <v>0</v>
      </c>
      <c r="BF42" s="13">
        <v>0</v>
      </c>
      <c r="BG42" t="s">
        <v>899</v>
      </c>
      <c r="BH42" t="s">
        <v>900</v>
      </c>
      <c r="BI42" t="s">
        <v>901</v>
      </c>
      <c r="BJ42" s="10" t="s">
        <v>800</v>
      </c>
      <c r="BK42" s="4">
        <v>896225.4</v>
      </c>
      <c r="BL42" s="3">
        <v>45593</v>
      </c>
      <c r="BM42" s="3">
        <v>45611</v>
      </c>
      <c r="BP42">
        <f>+Tabla_583122!A38</f>
        <v>35</v>
      </c>
      <c r="BQ42" t="s">
        <v>303</v>
      </c>
      <c r="BR42" t="s">
        <v>946</v>
      </c>
      <c r="BT42" t="s">
        <v>949</v>
      </c>
      <c r="BU42" s="10" t="s">
        <v>800</v>
      </c>
      <c r="BX42" t="s">
        <v>306</v>
      </c>
      <c r="BY42" t="s">
        <v>203</v>
      </c>
      <c r="BZ42">
        <f>+Tabla_583123!A38</f>
        <v>35</v>
      </c>
      <c r="CA42" t="s">
        <v>952</v>
      </c>
      <c r="CG42" t="s">
        <v>953</v>
      </c>
      <c r="CH42" s="3">
        <v>45565</v>
      </c>
    </row>
    <row r="43" spans="1:86" x14ac:dyDescent="0.25">
      <c r="A43">
        <v>2024</v>
      </c>
      <c r="B43" s="3">
        <v>45474</v>
      </c>
      <c r="C43" s="3">
        <v>45565</v>
      </c>
      <c r="D43" t="s">
        <v>192</v>
      </c>
      <c r="E43" t="s">
        <v>197</v>
      </c>
      <c r="F43" t="s">
        <v>200</v>
      </c>
      <c r="G43" t="s">
        <v>387</v>
      </c>
      <c r="H43" t="s">
        <v>203</v>
      </c>
      <c r="I43" t="s">
        <v>388</v>
      </c>
      <c r="K43">
        <f>+Tabla_583092!A244</f>
        <v>30</v>
      </c>
      <c r="M43" s="3">
        <v>0</v>
      </c>
      <c r="N43" s="10" t="s">
        <v>801</v>
      </c>
      <c r="O43">
        <f>+[1]Tabla_583119!A89</f>
        <v>30</v>
      </c>
      <c r="P43" s="3">
        <v>0</v>
      </c>
      <c r="Q43">
        <f>+[1]Tabla_583120!A68</f>
        <v>27</v>
      </c>
      <c r="R43">
        <f>+[1]Tabla_583121!A70</f>
        <v>27</v>
      </c>
      <c r="AA43" t="s">
        <v>870</v>
      </c>
      <c r="AB43">
        <f>+Tabla_583089!A39</f>
        <v>36</v>
      </c>
      <c r="AC43" s="7" t="s">
        <v>893</v>
      </c>
      <c r="AU43" t="s">
        <v>896</v>
      </c>
      <c r="AV43" t="s">
        <v>904</v>
      </c>
      <c r="AW43" t="s">
        <v>898</v>
      </c>
      <c r="AX43" t="s">
        <v>904</v>
      </c>
      <c r="AY43" t="s">
        <v>926</v>
      </c>
      <c r="AZ43" s="3">
        <v>45586</v>
      </c>
      <c r="BA43" s="3">
        <v>45602</v>
      </c>
      <c r="BB43" s="3">
        <v>45621</v>
      </c>
      <c r="BC43" s="12">
        <v>188436</v>
      </c>
      <c r="BD43" s="12">
        <v>218585.76</v>
      </c>
      <c r="BE43" s="13">
        <v>0</v>
      </c>
      <c r="BF43" s="13">
        <v>0</v>
      </c>
      <c r="BG43" t="s">
        <v>899</v>
      </c>
      <c r="BH43" t="s">
        <v>900</v>
      </c>
      <c r="BI43" t="s">
        <v>901</v>
      </c>
      <c r="BJ43" s="10" t="s">
        <v>801</v>
      </c>
      <c r="BK43" s="4">
        <v>240444.34</v>
      </c>
      <c r="BL43" s="3">
        <v>45602</v>
      </c>
      <c r="BM43" s="3">
        <v>45621</v>
      </c>
      <c r="BP43">
        <f>+Tabla_583122!A39</f>
        <v>36</v>
      </c>
      <c r="BQ43" t="s">
        <v>303</v>
      </c>
      <c r="BR43" t="s">
        <v>947</v>
      </c>
      <c r="BT43" t="s">
        <v>949</v>
      </c>
      <c r="BU43" s="10" t="s">
        <v>801</v>
      </c>
      <c r="BX43" t="s">
        <v>306</v>
      </c>
      <c r="BY43" t="s">
        <v>203</v>
      </c>
      <c r="BZ43">
        <f>+Tabla_583123!A39</f>
        <v>36</v>
      </c>
      <c r="CA43" t="s">
        <v>952</v>
      </c>
      <c r="CG43" t="s">
        <v>953</v>
      </c>
      <c r="CH43" s="3">
        <v>45565</v>
      </c>
    </row>
    <row r="44" spans="1:86" x14ac:dyDescent="0.25">
      <c r="A44">
        <v>2024</v>
      </c>
      <c r="B44" s="3">
        <v>45474</v>
      </c>
      <c r="C44" s="3">
        <v>45565</v>
      </c>
      <c r="D44" t="s">
        <v>192</v>
      </c>
      <c r="E44" t="s">
        <v>197</v>
      </c>
      <c r="F44" t="s">
        <v>200</v>
      </c>
      <c r="G44" t="s">
        <v>387</v>
      </c>
      <c r="H44" t="s">
        <v>203</v>
      </c>
      <c r="I44" t="s">
        <v>388</v>
      </c>
      <c r="K44">
        <f>+Tabla_583092!A245</f>
        <v>31</v>
      </c>
      <c r="M44" s="3">
        <v>0</v>
      </c>
      <c r="N44" s="10" t="s">
        <v>801</v>
      </c>
      <c r="O44">
        <f>+[1]Tabla_583119!A90</f>
        <v>31</v>
      </c>
      <c r="P44" s="3">
        <v>0</v>
      </c>
      <c r="Q44">
        <f>+[1]Tabla_583120!A69</f>
        <v>28</v>
      </c>
      <c r="R44">
        <f>+[1]Tabla_583121!A71</f>
        <v>28</v>
      </c>
      <c r="AA44" t="s">
        <v>871</v>
      </c>
      <c r="AB44">
        <f>+Tabla_583089!A40</f>
        <v>37</v>
      </c>
      <c r="AC44" t="s">
        <v>894</v>
      </c>
      <c r="AU44" t="s">
        <v>896</v>
      </c>
      <c r="AV44" t="s">
        <v>904</v>
      </c>
      <c r="AW44" t="s">
        <v>898</v>
      </c>
      <c r="AX44" t="s">
        <v>904</v>
      </c>
      <c r="AY44" t="s">
        <v>927</v>
      </c>
      <c r="AZ44" s="3">
        <v>45586</v>
      </c>
      <c r="BA44" s="3">
        <v>45600</v>
      </c>
      <c r="BB44" s="3">
        <v>45615</v>
      </c>
      <c r="BC44" s="12">
        <v>238626.83</v>
      </c>
      <c r="BD44" s="12">
        <v>276807.12</v>
      </c>
      <c r="BE44" s="13">
        <v>0</v>
      </c>
      <c r="BF44" s="13">
        <v>0</v>
      </c>
      <c r="BG44" t="s">
        <v>899</v>
      </c>
      <c r="BH44" t="s">
        <v>900</v>
      </c>
      <c r="BI44" t="s">
        <v>901</v>
      </c>
      <c r="BJ44" s="10" t="s">
        <v>801</v>
      </c>
      <c r="BK44" s="4">
        <v>304487.83</v>
      </c>
      <c r="BL44" s="3">
        <v>45600</v>
      </c>
      <c r="BM44" s="3">
        <v>45615</v>
      </c>
      <c r="BP44">
        <f>+Tabla_583122!A40</f>
        <v>37</v>
      </c>
      <c r="BQ44" t="s">
        <v>303</v>
      </c>
      <c r="BR44" t="s">
        <v>947</v>
      </c>
      <c r="BT44" t="s">
        <v>949</v>
      </c>
      <c r="BU44" s="10" t="s">
        <v>801</v>
      </c>
      <c r="BX44" t="s">
        <v>306</v>
      </c>
      <c r="BY44" t="s">
        <v>203</v>
      </c>
      <c r="BZ44">
        <f>+Tabla_583123!A40</f>
        <v>37</v>
      </c>
      <c r="CA44" t="s">
        <v>952</v>
      </c>
      <c r="CG44" t="s">
        <v>953</v>
      </c>
      <c r="CH44" s="3">
        <v>45565</v>
      </c>
    </row>
    <row r="45" spans="1:86" x14ac:dyDescent="0.25">
      <c r="A45">
        <v>2024</v>
      </c>
      <c r="B45" s="3">
        <v>45474</v>
      </c>
      <c r="C45" s="3">
        <v>45565</v>
      </c>
      <c r="D45" t="s">
        <v>192</v>
      </c>
      <c r="E45" t="s">
        <v>197</v>
      </c>
      <c r="F45" t="s">
        <v>200</v>
      </c>
      <c r="G45" t="s">
        <v>387</v>
      </c>
      <c r="H45" t="s">
        <v>203</v>
      </c>
      <c r="I45" t="s">
        <v>388</v>
      </c>
      <c r="K45">
        <f>+Tabla_583092!A246</f>
        <v>32</v>
      </c>
      <c r="M45" s="3">
        <v>0</v>
      </c>
      <c r="N45" s="10" t="s">
        <v>802</v>
      </c>
      <c r="O45">
        <f>+[1]Tabla_583119!A91</f>
        <v>32</v>
      </c>
      <c r="P45" s="3">
        <v>0</v>
      </c>
      <c r="Q45">
        <f>+[1]Tabla_583120!A70</f>
        <v>29</v>
      </c>
      <c r="R45">
        <f>+[1]Tabla_583121!A72</f>
        <v>29</v>
      </c>
      <c r="AA45" t="s">
        <v>872</v>
      </c>
      <c r="AB45">
        <f>+Tabla_583089!A41</f>
        <v>38</v>
      </c>
      <c r="AC45" t="s">
        <v>895</v>
      </c>
      <c r="AU45" t="s">
        <v>896</v>
      </c>
      <c r="AV45" t="s">
        <v>904</v>
      </c>
      <c r="AW45" t="s">
        <v>898</v>
      </c>
      <c r="AX45" t="s">
        <v>904</v>
      </c>
      <c r="AY45" t="s">
        <v>928</v>
      </c>
      <c r="AZ45" s="3">
        <v>45587</v>
      </c>
      <c r="BA45" s="3">
        <v>45602</v>
      </c>
      <c r="BB45" s="3">
        <v>45607</v>
      </c>
      <c r="BC45" s="12">
        <v>464350.06</v>
      </c>
      <c r="BD45" s="12">
        <v>538646.06999999995</v>
      </c>
      <c r="BE45" s="13">
        <v>0</v>
      </c>
      <c r="BF45" s="13">
        <v>0</v>
      </c>
      <c r="BG45" t="s">
        <v>899</v>
      </c>
      <c r="BH45" t="s">
        <v>900</v>
      </c>
      <c r="BI45" t="s">
        <v>901</v>
      </c>
      <c r="BJ45" s="10" t="s">
        <v>802</v>
      </c>
      <c r="BK45" s="4">
        <v>592510.68000000005</v>
      </c>
      <c r="BL45" s="3">
        <v>45602</v>
      </c>
      <c r="BM45" s="3">
        <v>45607</v>
      </c>
      <c r="BP45">
        <f>+Tabla_583122!A41</f>
        <v>38</v>
      </c>
      <c r="BQ45" t="s">
        <v>303</v>
      </c>
      <c r="BR45" t="s">
        <v>947</v>
      </c>
      <c r="BT45" t="s">
        <v>949</v>
      </c>
      <c r="BU45" s="10" t="s">
        <v>802</v>
      </c>
      <c r="BX45" t="s">
        <v>306</v>
      </c>
      <c r="BY45" t="s">
        <v>203</v>
      </c>
      <c r="BZ45">
        <f>+Tabla_583123!A41</f>
        <v>38</v>
      </c>
      <c r="CA45" t="s">
        <v>952</v>
      </c>
      <c r="CG45" t="s">
        <v>953</v>
      </c>
      <c r="CH45" s="3">
        <v>45565</v>
      </c>
    </row>
    <row r="46" spans="1:86" x14ac:dyDescent="0.25">
      <c r="A46">
        <v>2024</v>
      </c>
      <c r="B46" s="3">
        <v>45474</v>
      </c>
      <c r="C46" s="3">
        <v>45565</v>
      </c>
      <c r="D46" t="s">
        <v>192</v>
      </c>
      <c r="E46" t="s">
        <v>197</v>
      </c>
      <c r="F46" t="s">
        <v>200</v>
      </c>
      <c r="G46" t="s">
        <v>387</v>
      </c>
      <c r="H46" t="s">
        <v>203</v>
      </c>
      <c r="I46" t="s">
        <v>388</v>
      </c>
      <c r="K46">
        <f>+Tabla_583092!A247</f>
        <v>33</v>
      </c>
      <c r="M46" s="3">
        <v>0</v>
      </c>
      <c r="N46" s="10" t="s">
        <v>803</v>
      </c>
      <c r="O46">
        <f>+[1]Tabla_583119!A92</f>
        <v>33</v>
      </c>
      <c r="P46" s="3">
        <v>0</v>
      </c>
      <c r="Q46">
        <f>+[1]Tabla_583120!A71</f>
        <v>30</v>
      </c>
      <c r="R46">
        <f>+[1]Tabla_583121!A73</f>
        <v>30</v>
      </c>
      <c r="AA46" t="s">
        <v>873</v>
      </c>
      <c r="AB46">
        <f>+Tabla_583089!A42</f>
        <v>39</v>
      </c>
      <c r="AC46" t="s">
        <v>702</v>
      </c>
      <c r="AU46" t="s">
        <v>896</v>
      </c>
      <c r="AV46" t="s">
        <v>904</v>
      </c>
      <c r="AW46" t="s">
        <v>898</v>
      </c>
      <c r="AX46" t="s">
        <v>904</v>
      </c>
      <c r="AY46" t="s">
        <v>929</v>
      </c>
      <c r="AZ46" s="3">
        <v>45589</v>
      </c>
      <c r="BA46" s="3">
        <v>45610</v>
      </c>
      <c r="BB46" s="3">
        <v>45751</v>
      </c>
      <c r="BC46" s="12">
        <v>679251</v>
      </c>
      <c r="BD46" s="12">
        <v>787931.16</v>
      </c>
      <c r="BE46" s="13">
        <v>0</v>
      </c>
      <c r="BF46" s="13">
        <v>0</v>
      </c>
      <c r="BG46" t="s">
        <v>899</v>
      </c>
      <c r="BH46" t="s">
        <v>900</v>
      </c>
      <c r="BI46" t="s">
        <v>901</v>
      </c>
      <c r="BJ46" s="10" t="s">
        <v>803</v>
      </c>
      <c r="BK46" s="4">
        <v>866724.28</v>
      </c>
      <c r="BL46" s="3">
        <v>45610</v>
      </c>
      <c r="BM46" s="3">
        <v>45751</v>
      </c>
      <c r="BP46">
        <f>+Tabla_583122!A42</f>
        <v>39</v>
      </c>
      <c r="BQ46" t="s">
        <v>303</v>
      </c>
      <c r="BR46" t="s">
        <v>948</v>
      </c>
      <c r="BT46" t="s">
        <v>949</v>
      </c>
      <c r="BU46" s="10" t="s">
        <v>803</v>
      </c>
      <c r="BX46" t="s">
        <v>306</v>
      </c>
      <c r="BY46" t="s">
        <v>203</v>
      </c>
      <c r="BZ46">
        <f>+Tabla_583123!A42</f>
        <v>39</v>
      </c>
      <c r="CA46" t="s">
        <v>952</v>
      </c>
      <c r="CG46" t="s">
        <v>953</v>
      </c>
      <c r="CH46" s="3">
        <v>45565</v>
      </c>
    </row>
    <row r="47" spans="1:86" x14ac:dyDescent="0.25">
      <c r="A47">
        <v>2024</v>
      </c>
      <c r="B47" s="3">
        <v>45474</v>
      </c>
      <c r="C47" s="3">
        <v>45565</v>
      </c>
      <c r="D47" t="s">
        <v>192</v>
      </c>
      <c r="E47" t="s">
        <v>197</v>
      </c>
      <c r="F47" t="s">
        <v>200</v>
      </c>
      <c r="G47" t="s">
        <v>387</v>
      </c>
      <c r="H47" t="s">
        <v>203</v>
      </c>
      <c r="I47" t="s">
        <v>388</v>
      </c>
      <c r="K47">
        <f>+Tabla_583092!A248</f>
        <v>34</v>
      </c>
      <c r="M47" s="3">
        <v>0</v>
      </c>
      <c r="N47" s="10" t="s">
        <v>804</v>
      </c>
      <c r="O47">
        <f>+[1]Tabla_583119!A93</f>
        <v>34</v>
      </c>
      <c r="P47" s="3">
        <v>0</v>
      </c>
      <c r="Q47">
        <f>+[1]Tabla_583120!A72</f>
        <v>31</v>
      </c>
      <c r="R47">
        <f>+[1]Tabla_583121!A74</f>
        <v>31</v>
      </c>
      <c r="AA47" t="s">
        <v>874</v>
      </c>
      <c r="AB47">
        <f>+Tabla_583089!A43</f>
        <v>40</v>
      </c>
      <c r="AC47" t="s">
        <v>770</v>
      </c>
      <c r="AU47" t="s">
        <v>896</v>
      </c>
      <c r="AV47" t="s">
        <v>904</v>
      </c>
      <c r="AW47" t="s">
        <v>898</v>
      </c>
      <c r="AX47" t="s">
        <v>904</v>
      </c>
      <c r="AY47" t="s">
        <v>930</v>
      </c>
      <c r="AZ47" s="3">
        <v>45589</v>
      </c>
      <c r="BA47" s="3">
        <v>45602</v>
      </c>
      <c r="BB47" s="3">
        <v>45608</v>
      </c>
      <c r="BC47" s="12">
        <v>53260</v>
      </c>
      <c r="BD47" s="12">
        <v>61781.599999999999</v>
      </c>
      <c r="BE47" s="13">
        <v>0</v>
      </c>
      <c r="BF47" s="13">
        <v>0</v>
      </c>
      <c r="BG47" t="s">
        <v>899</v>
      </c>
      <c r="BH47" t="s">
        <v>900</v>
      </c>
      <c r="BI47" t="s">
        <v>901</v>
      </c>
      <c r="BJ47" s="10" t="s">
        <v>804</v>
      </c>
      <c r="BK47" s="4">
        <v>67959.759999999995</v>
      </c>
      <c r="BL47" s="3">
        <v>45602</v>
      </c>
      <c r="BM47" s="3">
        <v>45608</v>
      </c>
      <c r="BP47">
        <f>+Tabla_583122!A43</f>
        <v>40</v>
      </c>
      <c r="BQ47" t="s">
        <v>303</v>
      </c>
      <c r="BR47" t="s">
        <v>947</v>
      </c>
      <c r="BT47" t="s">
        <v>949</v>
      </c>
      <c r="BU47" s="10" t="s">
        <v>804</v>
      </c>
      <c r="BX47" t="s">
        <v>306</v>
      </c>
      <c r="BY47" t="s">
        <v>203</v>
      </c>
      <c r="BZ47">
        <f>+Tabla_583123!A43</f>
        <v>40</v>
      </c>
      <c r="CA47" t="s">
        <v>952</v>
      </c>
      <c r="CG47" t="s">
        <v>953</v>
      </c>
      <c r="CH47" s="3">
        <v>45565</v>
      </c>
    </row>
    <row r="48" spans="1:86" x14ac:dyDescent="0.25">
      <c r="A48">
        <v>2024</v>
      </c>
      <c r="B48" s="3">
        <v>45474</v>
      </c>
      <c r="C48" s="3">
        <v>45565</v>
      </c>
      <c r="D48" t="s">
        <v>192</v>
      </c>
      <c r="E48" t="s">
        <v>197</v>
      </c>
      <c r="F48" t="s">
        <v>200</v>
      </c>
      <c r="G48" t="s">
        <v>387</v>
      </c>
      <c r="H48" t="s">
        <v>203</v>
      </c>
      <c r="I48" t="s">
        <v>388</v>
      </c>
      <c r="K48">
        <f>+Tabla_583092!A249</f>
        <v>35</v>
      </c>
      <c r="M48" s="3">
        <v>0</v>
      </c>
      <c r="N48" s="10" t="s">
        <v>804</v>
      </c>
      <c r="O48">
        <f>+[1]Tabla_583119!A94</f>
        <v>35</v>
      </c>
      <c r="P48" s="3">
        <v>0</v>
      </c>
      <c r="Q48">
        <f>+[1]Tabla_583120!A73</f>
        <v>32</v>
      </c>
      <c r="R48">
        <f>+[1]Tabla_583121!A75</f>
        <v>32</v>
      </c>
      <c r="AA48" t="s">
        <v>871</v>
      </c>
      <c r="AB48">
        <f>+Tabla_583089!A44</f>
        <v>41</v>
      </c>
      <c r="AC48" t="s">
        <v>894</v>
      </c>
      <c r="AU48" t="s">
        <v>896</v>
      </c>
      <c r="AV48" t="s">
        <v>904</v>
      </c>
      <c r="AW48" t="s">
        <v>898</v>
      </c>
      <c r="AX48" t="s">
        <v>904</v>
      </c>
      <c r="AY48" t="s">
        <v>931</v>
      </c>
      <c r="AZ48" s="3">
        <v>45593</v>
      </c>
      <c r="BA48" s="3">
        <v>45602</v>
      </c>
      <c r="BB48" s="3">
        <v>45604</v>
      </c>
      <c r="BC48" s="12">
        <v>32906.53</v>
      </c>
      <c r="BD48" s="12">
        <v>38171.57</v>
      </c>
      <c r="BE48" s="13">
        <v>0</v>
      </c>
      <c r="BF48" s="13">
        <v>0</v>
      </c>
      <c r="BG48" t="s">
        <v>899</v>
      </c>
      <c r="BH48" t="s">
        <v>900</v>
      </c>
      <c r="BI48" t="s">
        <v>901</v>
      </c>
      <c r="BJ48" s="10" t="s">
        <v>804</v>
      </c>
      <c r="BK48" s="4">
        <v>41988.73</v>
      </c>
      <c r="BL48" s="3">
        <v>45602</v>
      </c>
      <c r="BM48" s="3">
        <v>45604</v>
      </c>
      <c r="BP48">
        <f>+Tabla_583122!A44</f>
        <v>41</v>
      </c>
      <c r="BQ48" t="s">
        <v>303</v>
      </c>
      <c r="BR48" t="s">
        <v>947</v>
      </c>
      <c r="BT48" t="s">
        <v>949</v>
      </c>
      <c r="BU48" s="10" t="s">
        <v>804</v>
      </c>
      <c r="BX48" t="s">
        <v>306</v>
      </c>
      <c r="BY48" t="s">
        <v>203</v>
      </c>
      <c r="BZ48">
        <f>+Tabla_583123!A44</f>
        <v>41</v>
      </c>
      <c r="CA48" t="s">
        <v>952</v>
      </c>
      <c r="CG48" t="s">
        <v>953</v>
      </c>
      <c r="CH48" s="3">
        <v>45565</v>
      </c>
    </row>
  </sheetData>
  <mergeCells count="7">
    <mergeCell ref="A6:CI6"/>
    <mergeCell ref="A2:C2"/>
    <mergeCell ref="D2:F2"/>
    <mergeCell ref="G2:I2"/>
    <mergeCell ref="A3:C3"/>
    <mergeCell ref="D3:F3"/>
    <mergeCell ref="G3:I3"/>
  </mergeCells>
  <dataValidations disablePrompts="1"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49:Z201 Z8:Z24">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9"/>
  <sheetViews>
    <sheetView topLeftCell="A235" workbookViewId="0">
      <selection activeCell="G249" sqref="G24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F4" t="s">
        <v>389</v>
      </c>
      <c r="G4" t="s">
        <v>390</v>
      </c>
    </row>
    <row r="5" spans="1:7" x14ac:dyDescent="0.25">
      <c r="A5">
        <v>1</v>
      </c>
      <c r="B5" t="s">
        <v>391</v>
      </c>
      <c r="C5" t="s">
        <v>392</v>
      </c>
      <c r="D5" t="s">
        <v>393</v>
      </c>
      <c r="E5" t="s">
        <v>204</v>
      </c>
      <c r="G5" t="s">
        <v>394</v>
      </c>
    </row>
    <row r="6" spans="1:7" x14ac:dyDescent="0.25">
      <c r="A6">
        <v>1</v>
      </c>
      <c r="F6" s="4" t="s">
        <v>395</v>
      </c>
      <c r="G6" t="s">
        <v>396</v>
      </c>
    </row>
    <row r="7" spans="1:7" x14ac:dyDescent="0.25">
      <c r="A7">
        <v>2</v>
      </c>
      <c r="B7" t="s">
        <v>397</v>
      </c>
      <c r="C7" t="s">
        <v>398</v>
      </c>
      <c r="D7" t="s">
        <v>399</v>
      </c>
      <c r="E7" t="s">
        <v>204</v>
      </c>
      <c r="G7" t="s">
        <v>400</v>
      </c>
    </row>
    <row r="8" spans="1:7" x14ac:dyDescent="0.25">
      <c r="A8">
        <v>2</v>
      </c>
      <c r="F8" s="4" t="s">
        <v>401</v>
      </c>
      <c r="G8" t="s">
        <v>402</v>
      </c>
    </row>
    <row r="9" spans="1:7" x14ac:dyDescent="0.25">
      <c r="A9">
        <v>2</v>
      </c>
      <c r="F9" s="4" t="s">
        <v>403</v>
      </c>
      <c r="G9" t="s">
        <v>404</v>
      </c>
    </row>
    <row r="10" spans="1:7" x14ac:dyDescent="0.25">
      <c r="A10">
        <v>3</v>
      </c>
      <c r="F10" s="4" t="s">
        <v>405</v>
      </c>
      <c r="G10" t="s">
        <v>406</v>
      </c>
    </row>
    <row r="11" spans="1:7" x14ac:dyDescent="0.25">
      <c r="A11">
        <v>3</v>
      </c>
      <c r="F11" s="4" t="s">
        <v>407</v>
      </c>
      <c r="G11" t="s">
        <v>408</v>
      </c>
    </row>
    <row r="12" spans="1:7" x14ac:dyDescent="0.25">
      <c r="A12">
        <v>3</v>
      </c>
      <c r="F12" s="4" t="s">
        <v>409</v>
      </c>
      <c r="G12" t="s">
        <v>410</v>
      </c>
    </row>
    <row r="13" spans="1:7" x14ac:dyDescent="0.25">
      <c r="A13">
        <v>4</v>
      </c>
      <c r="F13" s="4" t="s">
        <v>411</v>
      </c>
      <c r="G13" t="s">
        <v>412</v>
      </c>
    </row>
    <row r="14" spans="1:7" x14ac:dyDescent="0.25">
      <c r="A14">
        <v>4</v>
      </c>
      <c r="B14" t="s">
        <v>391</v>
      </c>
      <c r="C14" t="s">
        <v>392</v>
      </c>
      <c r="D14" t="s">
        <v>393</v>
      </c>
      <c r="E14" t="s">
        <v>204</v>
      </c>
      <c r="G14" t="s">
        <v>394</v>
      </c>
    </row>
    <row r="15" spans="1:7" x14ac:dyDescent="0.25">
      <c r="A15">
        <v>4</v>
      </c>
      <c r="B15" t="s">
        <v>413</v>
      </c>
      <c r="C15" t="s">
        <v>414</v>
      </c>
      <c r="D15" t="s">
        <v>415</v>
      </c>
      <c r="E15" t="s">
        <v>204</v>
      </c>
      <c r="G15" t="s">
        <v>416</v>
      </c>
    </row>
    <row r="16" spans="1:7" x14ac:dyDescent="0.25">
      <c r="A16">
        <v>5</v>
      </c>
      <c r="B16" t="s">
        <v>417</v>
      </c>
      <c r="C16" t="s">
        <v>418</v>
      </c>
      <c r="D16" t="s">
        <v>419</v>
      </c>
      <c r="E16" t="s">
        <v>204</v>
      </c>
      <c r="G16" t="s">
        <v>420</v>
      </c>
    </row>
    <row r="17" spans="1:7" x14ac:dyDescent="0.25">
      <c r="A17">
        <v>5</v>
      </c>
      <c r="B17" t="s">
        <v>421</v>
      </c>
      <c r="C17" t="s">
        <v>422</v>
      </c>
      <c r="D17" t="s">
        <v>423</v>
      </c>
      <c r="E17" t="s">
        <v>204</v>
      </c>
      <c r="G17" t="s">
        <v>424</v>
      </c>
    </row>
    <row r="18" spans="1:7" x14ac:dyDescent="0.25">
      <c r="A18">
        <v>5</v>
      </c>
      <c r="B18" t="s">
        <v>425</v>
      </c>
      <c r="C18" t="s">
        <v>426</v>
      </c>
      <c r="D18" t="s">
        <v>427</v>
      </c>
      <c r="E18" t="s">
        <v>204</v>
      </c>
      <c r="G18" t="s">
        <v>428</v>
      </c>
    </row>
    <row r="19" spans="1:7" x14ac:dyDescent="0.25">
      <c r="A19">
        <v>6</v>
      </c>
      <c r="F19" t="s">
        <v>411</v>
      </c>
      <c r="G19" t="s">
        <v>412</v>
      </c>
    </row>
    <row r="20" spans="1:7" x14ac:dyDescent="0.25">
      <c r="A20">
        <v>6</v>
      </c>
      <c r="F20" t="s">
        <v>429</v>
      </c>
      <c r="G20" t="s">
        <v>430</v>
      </c>
    </row>
    <row r="21" spans="1:7" x14ac:dyDescent="0.25">
      <c r="A21">
        <v>6</v>
      </c>
      <c r="B21" t="s">
        <v>397</v>
      </c>
      <c r="C21" t="s">
        <v>398</v>
      </c>
      <c r="D21" t="s">
        <v>399</v>
      </c>
      <c r="E21" t="s">
        <v>204</v>
      </c>
      <c r="G21" t="s">
        <v>400</v>
      </c>
    </row>
    <row r="22" spans="1:7" x14ac:dyDescent="0.25">
      <c r="A22">
        <v>7</v>
      </c>
      <c r="F22" t="s">
        <v>405</v>
      </c>
      <c r="G22" t="s">
        <v>406</v>
      </c>
    </row>
    <row r="23" spans="1:7" x14ac:dyDescent="0.25">
      <c r="A23">
        <v>7</v>
      </c>
      <c r="F23" t="s">
        <v>431</v>
      </c>
      <c r="G23" t="s">
        <v>432</v>
      </c>
    </row>
    <row r="24" spans="1:7" x14ac:dyDescent="0.25">
      <c r="A24">
        <v>7</v>
      </c>
      <c r="B24" t="s">
        <v>413</v>
      </c>
      <c r="C24" t="s">
        <v>414</v>
      </c>
      <c r="D24" t="s">
        <v>415</v>
      </c>
      <c r="E24" t="s">
        <v>204</v>
      </c>
      <c r="G24" t="s">
        <v>416</v>
      </c>
    </row>
    <row r="25" spans="1:7" x14ac:dyDescent="0.25">
      <c r="A25">
        <v>8</v>
      </c>
      <c r="F25" t="s">
        <v>433</v>
      </c>
      <c r="G25" t="s">
        <v>416</v>
      </c>
    </row>
    <row r="26" spans="1:7" x14ac:dyDescent="0.25">
      <c r="A26">
        <v>8</v>
      </c>
      <c r="F26" t="s">
        <v>434</v>
      </c>
      <c r="G26" t="s">
        <v>416</v>
      </c>
    </row>
    <row r="27" spans="1:7" x14ac:dyDescent="0.25">
      <c r="A27">
        <v>8</v>
      </c>
      <c r="F27" t="s">
        <v>435</v>
      </c>
      <c r="G27" t="s">
        <v>416</v>
      </c>
    </row>
    <row r="28" spans="1:7" x14ac:dyDescent="0.25">
      <c r="A28">
        <v>8</v>
      </c>
      <c r="F28" t="s">
        <v>436</v>
      </c>
      <c r="G28" t="s">
        <v>416</v>
      </c>
    </row>
    <row r="29" spans="1:7" x14ac:dyDescent="0.25">
      <c r="A29">
        <v>9</v>
      </c>
      <c r="B29" t="s">
        <v>397</v>
      </c>
      <c r="C29" t="s">
        <v>398</v>
      </c>
      <c r="D29" t="s">
        <v>399</v>
      </c>
      <c r="E29" t="s">
        <v>204</v>
      </c>
      <c r="G29" t="s">
        <v>400</v>
      </c>
    </row>
    <row r="30" spans="1:7" x14ac:dyDescent="0.25">
      <c r="A30">
        <v>9</v>
      </c>
      <c r="B30" t="s">
        <v>437</v>
      </c>
      <c r="C30" t="s">
        <v>438</v>
      </c>
      <c r="D30" t="s">
        <v>439</v>
      </c>
      <c r="E30" t="s">
        <v>204</v>
      </c>
      <c r="G30" t="s">
        <v>416</v>
      </c>
    </row>
    <row r="31" spans="1:7" x14ac:dyDescent="0.25">
      <c r="A31">
        <v>9</v>
      </c>
      <c r="F31" t="s">
        <v>440</v>
      </c>
      <c r="G31" t="s">
        <v>416</v>
      </c>
    </row>
    <row r="32" spans="1:7" x14ac:dyDescent="0.25">
      <c r="A32">
        <v>10</v>
      </c>
      <c r="B32" t="s">
        <v>441</v>
      </c>
      <c r="C32" t="s">
        <v>442</v>
      </c>
      <c r="D32" t="s">
        <v>443</v>
      </c>
      <c r="E32" t="s">
        <v>204</v>
      </c>
      <c r="G32" t="s">
        <v>416</v>
      </c>
    </row>
    <row r="33" spans="1:7" x14ac:dyDescent="0.25">
      <c r="A33">
        <v>10</v>
      </c>
      <c r="F33" t="s">
        <v>403</v>
      </c>
      <c r="G33" t="s">
        <v>404</v>
      </c>
    </row>
    <row r="34" spans="1:7" x14ac:dyDescent="0.25">
      <c r="A34">
        <v>10</v>
      </c>
      <c r="B34" t="s">
        <v>397</v>
      </c>
      <c r="C34" t="s">
        <v>444</v>
      </c>
      <c r="D34" t="s">
        <v>445</v>
      </c>
      <c r="E34" t="s">
        <v>204</v>
      </c>
      <c r="G34" t="s">
        <v>446</v>
      </c>
    </row>
    <row r="35" spans="1:7" x14ac:dyDescent="0.25">
      <c r="A35">
        <v>11</v>
      </c>
      <c r="B35" t="s">
        <v>447</v>
      </c>
      <c r="C35" t="s">
        <v>448</v>
      </c>
      <c r="D35" t="s">
        <v>449</v>
      </c>
      <c r="E35" t="s">
        <v>204</v>
      </c>
      <c r="G35" t="s">
        <v>450</v>
      </c>
    </row>
    <row r="36" spans="1:7" x14ac:dyDescent="0.25">
      <c r="A36">
        <v>11</v>
      </c>
      <c r="B36" t="s">
        <v>451</v>
      </c>
      <c r="C36" t="s">
        <v>438</v>
      </c>
      <c r="D36" t="s">
        <v>452</v>
      </c>
      <c r="E36" t="s">
        <v>204</v>
      </c>
      <c r="G36" t="s">
        <v>453</v>
      </c>
    </row>
    <row r="37" spans="1:7" x14ac:dyDescent="0.25">
      <c r="A37">
        <v>11</v>
      </c>
      <c r="B37" t="s">
        <v>454</v>
      </c>
      <c r="C37" t="s">
        <v>423</v>
      </c>
      <c r="D37" t="s">
        <v>455</v>
      </c>
      <c r="E37" t="s">
        <v>204</v>
      </c>
      <c r="G37" t="s">
        <v>456</v>
      </c>
    </row>
    <row r="38" spans="1:7" x14ac:dyDescent="0.25">
      <c r="A38">
        <v>12</v>
      </c>
      <c r="F38" t="s">
        <v>457</v>
      </c>
      <c r="G38" t="s">
        <v>458</v>
      </c>
    </row>
    <row r="39" spans="1:7" x14ac:dyDescent="0.25">
      <c r="A39">
        <v>12</v>
      </c>
      <c r="B39" t="s">
        <v>391</v>
      </c>
      <c r="C39" t="s">
        <v>392</v>
      </c>
      <c r="D39" t="s">
        <v>393</v>
      </c>
      <c r="E39" t="s">
        <v>204</v>
      </c>
      <c r="G39" t="s">
        <v>394</v>
      </c>
    </row>
    <row r="40" spans="1:7" x14ac:dyDescent="0.25">
      <c r="A40">
        <v>12</v>
      </c>
      <c r="B40" t="s">
        <v>421</v>
      </c>
      <c r="C40" t="s">
        <v>422</v>
      </c>
      <c r="D40" t="s">
        <v>423</v>
      </c>
      <c r="E40" t="s">
        <v>204</v>
      </c>
      <c r="G40" t="s">
        <v>424</v>
      </c>
    </row>
    <row r="41" spans="1:7" x14ac:dyDescent="0.25">
      <c r="A41">
        <v>13</v>
      </c>
      <c r="F41" t="s">
        <v>459</v>
      </c>
      <c r="G41" t="s">
        <v>460</v>
      </c>
    </row>
    <row r="42" spans="1:7" x14ac:dyDescent="0.25">
      <c r="A42">
        <v>13</v>
      </c>
      <c r="F42" t="s">
        <v>461</v>
      </c>
      <c r="G42" t="s">
        <v>462</v>
      </c>
    </row>
    <row r="43" spans="1:7" x14ac:dyDescent="0.25">
      <c r="A43">
        <v>13</v>
      </c>
      <c r="F43" t="s">
        <v>463</v>
      </c>
      <c r="G43" t="s">
        <v>464</v>
      </c>
    </row>
    <row r="44" spans="1:7" x14ac:dyDescent="0.25">
      <c r="A44">
        <v>13</v>
      </c>
      <c r="F44" t="s">
        <v>465</v>
      </c>
      <c r="G44" t="s">
        <v>466</v>
      </c>
    </row>
    <row r="45" spans="1:7" x14ac:dyDescent="0.25">
      <c r="A45">
        <v>13</v>
      </c>
      <c r="F45" t="s">
        <v>467</v>
      </c>
      <c r="G45" t="s">
        <v>468</v>
      </c>
    </row>
    <row r="46" spans="1:7" x14ac:dyDescent="0.25">
      <c r="A46">
        <v>13</v>
      </c>
      <c r="F46" t="s">
        <v>469</v>
      </c>
      <c r="G46" t="s">
        <v>470</v>
      </c>
    </row>
    <row r="47" spans="1:7" x14ac:dyDescent="0.25">
      <c r="A47">
        <v>14</v>
      </c>
      <c r="B47" t="s">
        <v>471</v>
      </c>
      <c r="C47" t="s">
        <v>472</v>
      </c>
      <c r="D47" t="s">
        <v>473</v>
      </c>
      <c r="E47" t="s">
        <v>204</v>
      </c>
      <c r="G47" s="5" t="s">
        <v>474</v>
      </c>
    </row>
    <row r="48" spans="1:7" x14ac:dyDescent="0.25">
      <c r="A48">
        <v>14</v>
      </c>
      <c r="F48" t="s">
        <v>465</v>
      </c>
      <c r="G48" t="s">
        <v>475</v>
      </c>
    </row>
    <row r="49" spans="1:7" x14ac:dyDescent="0.25">
      <c r="A49">
        <v>14</v>
      </c>
      <c r="F49" t="s">
        <v>476</v>
      </c>
      <c r="G49" t="s">
        <v>477</v>
      </c>
    </row>
    <row r="50" spans="1:7" x14ac:dyDescent="0.25">
      <c r="A50">
        <v>14</v>
      </c>
      <c r="F50" t="s">
        <v>478</v>
      </c>
      <c r="G50" t="s">
        <v>416</v>
      </c>
    </row>
    <row r="51" spans="1:7" x14ac:dyDescent="0.25">
      <c r="A51">
        <v>14</v>
      </c>
      <c r="F51" t="s">
        <v>431</v>
      </c>
      <c r="G51" t="s">
        <v>432</v>
      </c>
    </row>
    <row r="52" spans="1:7" x14ac:dyDescent="0.25">
      <c r="A52">
        <v>14</v>
      </c>
      <c r="B52" t="s">
        <v>417</v>
      </c>
      <c r="C52" t="s">
        <v>418</v>
      </c>
      <c r="D52" t="s">
        <v>419</v>
      </c>
      <c r="E52" t="s">
        <v>204</v>
      </c>
      <c r="G52" t="s">
        <v>420</v>
      </c>
    </row>
    <row r="53" spans="1:7" x14ac:dyDescent="0.25">
      <c r="A53">
        <v>15</v>
      </c>
      <c r="B53" t="s">
        <v>479</v>
      </c>
      <c r="C53" t="s">
        <v>480</v>
      </c>
      <c r="D53" t="s">
        <v>481</v>
      </c>
      <c r="E53" t="s">
        <v>205</v>
      </c>
      <c r="F53" s="6"/>
      <c r="G53" s="7" t="s">
        <v>482</v>
      </c>
    </row>
    <row r="54" spans="1:7" x14ac:dyDescent="0.25">
      <c r="A54">
        <v>15</v>
      </c>
      <c r="B54" t="s">
        <v>483</v>
      </c>
      <c r="C54" t="s">
        <v>484</v>
      </c>
      <c r="D54" t="s">
        <v>485</v>
      </c>
      <c r="E54" t="s">
        <v>204</v>
      </c>
      <c r="G54" t="s">
        <v>486</v>
      </c>
    </row>
    <row r="55" spans="1:7" x14ac:dyDescent="0.25">
      <c r="A55">
        <v>15</v>
      </c>
      <c r="F55" t="s">
        <v>487</v>
      </c>
      <c r="G55" t="s">
        <v>488</v>
      </c>
    </row>
    <row r="56" spans="1:7" x14ac:dyDescent="0.25">
      <c r="A56">
        <v>15</v>
      </c>
      <c r="F56" t="s">
        <v>489</v>
      </c>
      <c r="G56" t="s">
        <v>490</v>
      </c>
    </row>
    <row r="57" spans="1:7" x14ac:dyDescent="0.25">
      <c r="A57">
        <v>15</v>
      </c>
      <c r="F57" t="s">
        <v>491</v>
      </c>
      <c r="G57" t="s">
        <v>492</v>
      </c>
    </row>
    <row r="58" spans="1:7" x14ac:dyDescent="0.25">
      <c r="A58">
        <v>15</v>
      </c>
      <c r="F58" t="s">
        <v>493</v>
      </c>
      <c r="G58" t="s">
        <v>494</v>
      </c>
    </row>
    <row r="59" spans="1:7" x14ac:dyDescent="0.25">
      <c r="A59">
        <v>15</v>
      </c>
      <c r="F59" t="s">
        <v>495</v>
      </c>
      <c r="G59" t="s">
        <v>496</v>
      </c>
    </row>
    <row r="60" spans="1:7" x14ac:dyDescent="0.25">
      <c r="A60">
        <v>15</v>
      </c>
      <c r="B60" t="s">
        <v>497</v>
      </c>
      <c r="C60" t="s">
        <v>498</v>
      </c>
      <c r="D60" t="s">
        <v>499</v>
      </c>
      <c r="E60" t="s">
        <v>204</v>
      </c>
      <c r="G60" t="s">
        <v>500</v>
      </c>
    </row>
    <row r="61" spans="1:7" x14ac:dyDescent="0.25">
      <c r="A61">
        <v>15</v>
      </c>
      <c r="B61" t="s">
        <v>501</v>
      </c>
      <c r="C61" t="s">
        <v>502</v>
      </c>
      <c r="D61" t="s">
        <v>503</v>
      </c>
      <c r="E61" t="s">
        <v>205</v>
      </c>
      <c r="G61" t="s">
        <v>504</v>
      </c>
    </row>
    <row r="62" spans="1:7" x14ac:dyDescent="0.25">
      <c r="A62">
        <v>15</v>
      </c>
      <c r="B62" t="s">
        <v>505</v>
      </c>
      <c r="C62" t="s">
        <v>506</v>
      </c>
      <c r="D62" t="s">
        <v>507</v>
      </c>
      <c r="E62" t="s">
        <v>205</v>
      </c>
      <c r="G62" t="s">
        <v>508</v>
      </c>
    </row>
    <row r="63" spans="1:7" x14ac:dyDescent="0.25">
      <c r="A63">
        <v>15</v>
      </c>
      <c r="B63" t="s">
        <v>509</v>
      </c>
      <c r="C63" t="s">
        <v>510</v>
      </c>
      <c r="D63" t="s">
        <v>511</v>
      </c>
      <c r="E63" t="s">
        <v>204</v>
      </c>
      <c r="G63" t="s">
        <v>512</v>
      </c>
    </row>
    <row r="64" spans="1:7" x14ac:dyDescent="0.25">
      <c r="A64">
        <v>15</v>
      </c>
      <c r="B64" t="s">
        <v>513</v>
      </c>
      <c r="C64" t="s">
        <v>514</v>
      </c>
      <c r="D64" t="s">
        <v>515</v>
      </c>
      <c r="E64" t="s">
        <v>205</v>
      </c>
      <c r="G64" t="s">
        <v>516</v>
      </c>
    </row>
    <row r="65" spans="1:7" x14ac:dyDescent="0.25">
      <c r="A65">
        <v>15</v>
      </c>
      <c r="B65" t="s">
        <v>517</v>
      </c>
      <c r="C65" t="s">
        <v>518</v>
      </c>
      <c r="D65" t="s">
        <v>519</v>
      </c>
      <c r="E65" t="s">
        <v>205</v>
      </c>
      <c r="G65" t="s">
        <v>520</v>
      </c>
    </row>
    <row r="66" spans="1:7" x14ac:dyDescent="0.25">
      <c r="A66">
        <v>16</v>
      </c>
      <c r="B66" t="s">
        <v>479</v>
      </c>
      <c r="C66" t="s">
        <v>480</v>
      </c>
      <c r="D66" t="s">
        <v>481</v>
      </c>
      <c r="E66" t="s">
        <v>205</v>
      </c>
      <c r="F66" s="6"/>
      <c r="G66" s="7" t="s">
        <v>482</v>
      </c>
    </row>
    <row r="67" spans="1:7" x14ac:dyDescent="0.25">
      <c r="A67">
        <v>16</v>
      </c>
      <c r="B67" t="s">
        <v>483</v>
      </c>
      <c r="C67" t="s">
        <v>484</v>
      </c>
      <c r="D67" t="s">
        <v>485</v>
      </c>
      <c r="E67" t="s">
        <v>204</v>
      </c>
      <c r="G67" t="s">
        <v>486</v>
      </c>
    </row>
    <row r="68" spans="1:7" x14ac:dyDescent="0.25">
      <c r="A68">
        <v>16</v>
      </c>
      <c r="F68" t="s">
        <v>487</v>
      </c>
      <c r="G68" t="s">
        <v>488</v>
      </c>
    </row>
    <row r="69" spans="1:7" x14ac:dyDescent="0.25">
      <c r="A69">
        <v>16</v>
      </c>
      <c r="F69" t="s">
        <v>489</v>
      </c>
      <c r="G69" t="s">
        <v>490</v>
      </c>
    </row>
    <row r="70" spans="1:7" x14ac:dyDescent="0.25">
      <c r="A70">
        <v>16</v>
      </c>
      <c r="F70" t="s">
        <v>491</v>
      </c>
      <c r="G70" t="s">
        <v>492</v>
      </c>
    </row>
    <row r="71" spans="1:7" x14ac:dyDescent="0.25">
      <c r="A71">
        <v>16</v>
      </c>
      <c r="F71" t="s">
        <v>493</v>
      </c>
      <c r="G71" t="s">
        <v>494</v>
      </c>
    </row>
    <row r="72" spans="1:7" x14ac:dyDescent="0.25">
      <c r="A72">
        <v>16</v>
      </c>
      <c r="F72" t="s">
        <v>495</v>
      </c>
      <c r="G72" t="s">
        <v>496</v>
      </c>
    </row>
    <row r="73" spans="1:7" x14ac:dyDescent="0.25">
      <c r="A73">
        <v>16</v>
      </c>
      <c r="B73" t="s">
        <v>497</v>
      </c>
      <c r="C73" t="s">
        <v>498</v>
      </c>
      <c r="D73" t="s">
        <v>499</v>
      </c>
      <c r="E73" t="s">
        <v>204</v>
      </c>
      <c r="G73" t="s">
        <v>500</v>
      </c>
    </row>
    <row r="74" spans="1:7" x14ac:dyDescent="0.25">
      <c r="A74">
        <v>16</v>
      </c>
      <c r="B74" t="s">
        <v>501</v>
      </c>
      <c r="C74" t="s">
        <v>502</v>
      </c>
      <c r="D74" t="s">
        <v>503</v>
      </c>
      <c r="E74" t="s">
        <v>205</v>
      </c>
      <c r="G74" t="s">
        <v>504</v>
      </c>
    </row>
    <row r="75" spans="1:7" x14ac:dyDescent="0.25">
      <c r="A75">
        <v>16</v>
      </c>
      <c r="B75" t="s">
        <v>505</v>
      </c>
      <c r="C75" t="s">
        <v>506</v>
      </c>
      <c r="D75" t="s">
        <v>507</v>
      </c>
      <c r="E75" t="s">
        <v>205</v>
      </c>
      <c r="G75" t="s">
        <v>508</v>
      </c>
    </row>
    <row r="76" spans="1:7" x14ac:dyDescent="0.25">
      <c r="A76">
        <v>16</v>
      </c>
      <c r="B76" t="s">
        <v>509</v>
      </c>
      <c r="C76" t="s">
        <v>510</v>
      </c>
      <c r="D76" t="s">
        <v>511</v>
      </c>
      <c r="E76" t="s">
        <v>204</v>
      </c>
      <c r="G76" t="s">
        <v>512</v>
      </c>
    </row>
    <row r="77" spans="1:7" x14ac:dyDescent="0.25">
      <c r="A77">
        <v>16</v>
      </c>
      <c r="B77" t="s">
        <v>513</v>
      </c>
      <c r="C77" t="s">
        <v>514</v>
      </c>
      <c r="D77" t="s">
        <v>515</v>
      </c>
      <c r="E77" t="s">
        <v>205</v>
      </c>
      <c r="G77" t="s">
        <v>516</v>
      </c>
    </row>
    <row r="78" spans="1:7" x14ac:dyDescent="0.25">
      <c r="A78">
        <v>16</v>
      </c>
      <c r="B78" t="s">
        <v>517</v>
      </c>
      <c r="C78" t="s">
        <v>518</v>
      </c>
      <c r="D78" t="s">
        <v>519</v>
      </c>
      <c r="E78" t="s">
        <v>205</v>
      </c>
      <c r="G78" t="s">
        <v>520</v>
      </c>
    </row>
    <row r="79" spans="1:7" x14ac:dyDescent="0.25">
      <c r="A79">
        <v>17</v>
      </c>
      <c r="B79" t="s">
        <v>479</v>
      </c>
      <c r="C79" t="s">
        <v>480</v>
      </c>
      <c r="D79" t="s">
        <v>481</v>
      </c>
      <c r="E79" t="s">
        <v>205</v>
      </c>
      <c r="F79" s="6"/>
      <c r="G79" s="7" t="s">
        <v>482</v>
      </c>
    </row>
    <row r="80" spans="1:7" x14ac:dyDescent="0.25">
      <c r="A80">
        <v>17</v>
      </c>
      <c r="B80" t="s">
        <v>483</v>
      </c>
      <c r="C80" t="s">
        <v>484</v>
      </c>
      <c r="D80" t="s">
        <v>485</v>
      </c>
      <c r="E80" t="s">
        <v>204</v>
      </c>
      <c r="G80" t="s">
        <v>486</v>
      </c>
    </row>
    <row r="81" spans="1:7" x14ac:dyDescent="0.25">
      <c r="A81">
        <v>17</v>
      </c>
      <c r="F81" t="s">
        <v>487</v>
      </c>
      <c r="G81" t="s">
        <v>488</v>
      </c>
    </row>
    <row r="82" spans="1:7" x14ac:dyDescent="0.25">
      <c r="A82">
        <v>17</v>
      </c>
      <c r="F82" t="s">
        <v>489</v>
      </c>
      <c r="G82" t="s">
        <v>490</v>
      </c>
    </row>
    <row r="83" spans="1:7" x14ac:dyDescent="0.25">
      <c r="A83">
        <v>17</v>
      </c>
      <c r="F83" t="s">
        <v>491</v>
      </c>
      <c r="G83" t="s">
        <v>492</v>
      </c>
    </row>
    <row r="84" spans="1:7" x14ac:dyDescent="0.25">
      <c r="A84">
        <v>17</v>
      </c>
      <c r="F84" t="s">
        <v>493</v>
      </c>
      <c r="G84" t="s">
        <v>494</v>
      </c>
    </row>
    <row r="85" spans="1:7" x14ac:dyDescent="0.25">
      <c r="A85">
        <v>17</v>
      </c>
      <c r="F85" t="s">
        <v>495</v>
      </c>
      <c r="G85" t="s">
        <v>496</v>
      </c>
    </row>
    <row r="86" spans="1:7" x14ac:dyDescent="0.25">
      <c r="A86">
        <v>17</v>
      </c>
      <c r="B86" t="s">
        <v>497</v>
      </c>
      <c r="C86" t="s">
        <v>498</v>
      </c>
      <c r="D86" t="s">
        <v>499</v>
      </c>
      <c r="E86" t="s">
        <v>204</v>
      </c>
      <c r="G86" t="s">
        <v>500</v>
      </c>
    </row>
    <row r="87" spans="1:7" x14ac:dyDescent="0.25">
      <c r="A87">
        <v>17</v>
      </c>
      <c r="B87" t="s">
        <v>501</v>
      </c>
      <c r="C87" t="s">
        <v>502</v>
      </c>
      <c r="D87" t="s">
        <v>503</v>
      </c>
      <c r="E87" t="s">
        <v>205</v>
      </c>
      <c r="G87" t="s">
        <v>504</v>
      </c>
    </row>
    <row r="88" spans="1:7" x14ac:dyDescent="0.25">
      <c r="A88">
        <v>17</v>
      </c>
      <c r="B88" t="s">
        <v>505</v>
      </c>
      <c r="C88" t="s">
        <v>506</v>
      </c>
      <c r="D88" t="s">
        <v>507</v>
      </c>
      <c r="E88" t="s">
        <v>205</v>
      </c>
      <c r="G88" t="s">
        <v>508</v>
      </c>
    </row>
    <row r="89" spans="1:7" x14ac:dyDescent="0.25">
      <c r="A89">
        <v>17</v>
      </c>
      <c r="B89" t="s">
        <v>509</v>
      </c>
      <c r="C89" t="s">
        <v>510</v>
      </c>
      <c r="D89" t="s">
        <v>511</v>
      </c>
      <c r="E89" t="s">
        <v>204</v>
      </c>
      <c r="G89" t="s">
        <v>512</v>
      </c>
    </row>
    <row r="90" spans="1:7" x14ac:dyDescent="0.25">
      <c r="A90">
        <v>17</v>
      </c>
      <c r="B90" t="s">
        <v>513</v>
      </c>
      <c r="C90" t="s">
        <v>514</v>
      </c>
      <c r="D90" t="s">
        <v>515</v>
      </c>
      <c r="E90" t="s">
        <v>205</v>
      </c>
      <c r="G90" t="s">
        <v>516</v>
      </c>
    </row>
    <row r="91" spans="1:7" x14ac:dyDescent="0.25">
      <c r="A91">
        <v>17</v>
      </c>
      <c r="B91" t="s">
        <v>517</v>
      </c>
      <c r="C91" t="s">
        <v>518</v>
      </c>
      <c r="D91" t="s">
        <v>519</v>
      </c>
      <c r="E91" t="s">
        <v>205</v>
      </c>
      <c r="G91" t="s">
        <v>520</v>
      </c>
    </row>
    <row r="92" spans="1:7" x14ac:dyDescent="0.25">
      <c r="A92">
        <v>18</v>
      </c>
      <c r="B92" t="s">
        <v>479</v>
      </c>
      <c r="C92" t="s">
        <v>480</v>
      </c>
      <c r="D92" t="s">
        <v>481</v>
      </c>
      <c r="E92" t="s">
        <v>205</v>
      </c>
      <c r="F92" s="6"/>
      <c r="G92" s="7" t="s">
        <v>482</v>
      </c>
    </row>
    <row r="93" spans="1:7" x14ac:dyDescent="0.25">
      <c r="A93">
        <v>18</v>
      </c>
      <c r="B93" t="s">
        <v>483</v>
      </c>
      <c r="C93" t="s">
        <v>484</v>
      </c>
      <c r="D93" t="s">
        <v>485</v>
      </c>
      <c r="E93" t="s">
        <v>204</v>
      </c>
      <c r="G93" t="s">
        <v>486</v>
      </c>
    </row>
    <row r="94" spans="1:7" x14ac:dyDescent="0.25">
      <c r="A94">
        <v>18</v>
      </c>
      <c r="F94" t="s">
        <v>487</v>
      </c>
      <c r="G94" t="s">
        <v>488</v>
      </c>
    </row>
    <row r="95" spans="1:7" x14ac:dyDescent="0.25">
      <c r="A95">
        <v>18</v>
      </c>
      <c r="F95" t="s">
        <v>489</v>
      </c>
      <c r="G95" t="s">
        <v>490</v>
      </c>
    </row>
    <row r="96" spans="1:7" x14ac:dyDescent="0.25">
      <c r="A96">
        <v>18</v>
      </c>
      <c r="F96" t="s">
        <v>491</v>
      </c>
      <c r="G96" t="s">
        <v>492</v>
      </c>
    </row>
    <row r="97" spans="1:7" x14ac:dyDescent="0.25">
      <c r="A97">
        <v>18</v>
      </c>
      <c r="F97" t="s">
        <v>493</v>
      </c>
      <c r="G97" t="s">
        <v>494</v>
      </c>
    </row>
    <row r="98" spans="1:7" x14ac:dyDescent="0.25">
      <c r="A98">
        <v>18</v>
      </c>
      <c r="F98" t="s">
        <v>495</v>
      </c>
      <c r="G98" t="s">
        <v>496</v>
      </c>
    </row>
    <row r="99" spans="1:7" x14ac:dyDescent="0.25">
      <c r="A99">
        <v>18</v>
      </c>
      <c r="B99" t="s">
        <v>497</v>
      </c>
      <c r="C99" t="s">
        <v>498</v>
      </c>
      <c r="D99" t="s">
        <v>499</v>
      </c>
      <c r="E99" t="s">
        <v>204</v>
      </c>
      <c r="G99" t="s">
        <v>500</v>
      </c>
    </row>
    <row r="100" spans="1:7" x14ac:dyDescent="0.25">
      <c r="A100">
        <v>18</v>
      </c>
      <c r="B100" t="s">
        <v>501</v>
      </c>
      <c r="C100" t="s">
        <v>502</v>
      </c>
      <c r="D100" t="s">
        <v>503</v>
      </c>
      <c r="E100" t="s">
        <v>205</v>
      </c>
      <c r="G100" t="s">
        <v>504</v>
      </c>
    </row>
    <row r="101" spans="1:7" x14ac:dyDescent="0.25">
      <c r="A101">
        <v>18</v>
      </c>
      <c r="B101" t="s">
        <v>505</v>
      </c>
      <c r="C101" t="s">
        <v>506</v>
      </c>
      <c r="D101" t="s">
        <v>507</v>
      </c>
      <c r="E101" t="s">
        <v>205</v>
      </c>
      <c r="G101" t="s">
        <v>508</v>
      </c>
    </row>
    <row r="102" spans="1:7" x14ac:dyDescent="0.25">
      <c r="A102">
        <v>18</v>
      </c>
      <c r="B102" t="s">
        <v>509</v>
      </c>
      <c r="C102" t="s">
        <v>510</v>
      </c>
      <c r="D102" t="s">
        <v>511</v>
      </c>
      <c r="E102" t="s">
        <v>204</v>
      </c>
      <c r="G102" t="s">
        <v>512</v>
      </c>
    </row>
    <row r="103" spans="1:7" x14ac:dyDescent="0.25">
      <c r="A103">
        <v>18</v>
      </c>
      <c r="B103" t="s">
        <v>513</v>
      </c>
      <c r="C103" t="s">
        <v>514</v>
      </c>
      <c r="D103" t="s">
        <v>515</v>
      </c>
      <c r="E103" t="s">
        <v>205</v>
      </c>
      <c r="G103" t="s">
        <v>516</v>
      </c>
    </row>
    <row r="104" spans="1:7" x14ac:dyDescent="0.25">
      <c r="A104">
        <v>18</v>
      </c>
      <c r="B104" t="s">
        <v>517</v>
      </c>
      <c r="C104" t="s">
        <v>518</v>
      </c>
      <c r="D104" t="s">
        <v>519</v>
      </c>
      <c r="E104" t="s">
        <v>205</v>
      </c>
      <c r="G104" t="s">
        <v>520</v>
      </c>
    </row>
    <row r="105" spans="1:7" x14ac:dyDescent="0.25">
      <c r="A105">
        <v>19</v>
      </c>
      <c r="F105" t="s">
        <v>521</v>
      </c>
      <c r="G105" t="s">
        <v>522</v>
      </c>
    </row>
    <row r="106" spans="1:7" x14ac:dyDescent="0.25">
      <c r="A106">
        <v>19</v>
      </c>
      <c r="F106" t="s">
        <v>523</v>
      </c>
      <c r="G106" t="s">
        <v>524</v>
      </c>
    </row>
    <row r="107" spans="1:7" x14ac:dyDescent="0.25">
      <c r="A107">
        <v>19</v>
      </c>
      <c r="B107" t="s">
        <v>525</v>
      </c>
      <c r="C107" t="s">
        <v>526</v>
      </c>
      <c r="D107" t="s">
        <v>527</v>
      </c>
      <c r="E107" t="s">
        <v>204</v>
      </c>
      <c r="G107" t="s">
        <v>528</v>
      </c>
    </row>
    <row r="108" spans="1:7" x14ac:dyDescent="0.25">
      <c r="A108">
        <v>19</v>
      </c>
      <c r="F108" t="s">
        <v>529</v>
      </c>
      <c r="G108" t="s">
        <v>530</v>
      </c>
    </row>
    <row r="109" spans="1:7" x14ac:dyDescent="0.25">
      <c r="A109">
        <v>19</v>
      </c>
      <c r="F109" t="s">
        <v>531</v>
      </c>
      <c r="G109" t="s">
        <v>532</v>
      </c>
    </row>
    <row r="110" spans="1:7" x14ac:dyDescent="0.25">
      <c r="A110">
        <v>19</v>
      </c>
      <c r="F110" t="s">
        <v>533</v>
      </c>
      <c r="G110" t="s">
        <v>534</v>
      </c>
    </row>
    <row r="111" spans="1:7" x14ac:dyDescent="0.25">
      <c r="A111">
        <v>19</v>
      </c>
      <c r="F111" t="s">
        <v>535</v>
      </c>
      <c r="G111" t="s">
        <v>536</v>
      </c>
    </row>
    <row r="112" spans="1:7" x14ac:dyDescent="0.25">
      <c r="A112">
        <v>19</v>
      </c>
      <c r="B112" t="s">
        <v>537</v>
      </c>
      <c r="C112" t="s">
        <v>414</v>
      </c>
      <c r="D112" t="s">
        <v>538</v>
      </c>
      <c r="E112" t="s">
        <v>205</v>
      </c>
      <c r="G112" t="s">
        <v>539</v>
      </c>
    </row>
    <row r="113" spans="1:7" x14ac:dyDescent="0.25">
      <c r="A113">
        <v>19</v>
      </c>
      <c r="F113" t="s">
        <v>540</v>
      </c>
      <c r="G113" t="s">
        <v>541</v>
      </c>
    </row>
    <row r="114" spans="1:7" x14ac:dyDescent="0.25">
      <c r="A114">
        <v>19</v>
      </c>
      <c r="F114" t="s">
        <v>542</v>
      </c>
      <c r="G114" t="s">
        <v>543</v>
      </c>
    </row>
    <row r="115" spans="1:7" x14ac:dyDescent="0.25">
      <c r="A115">
        <v>19</v>
      </c>
      <c r="B115" t="s">
        <v>544</v>
      </c>
      <c r="C115" t="s">
        <v>545</v>
      </c>
      <c r="D115" t="s">
        <v>546</v>
      </c>
      <c r="E115" t="s">
        <v>204</v>
      </c>
      <c r="G115" t="s">
        <v>547</v>
      </c>
    </row>
    <row r="116" spans="1:7" x14ac:dyDescent="0.25">
      <c r="A116">
        <v>19</v>
      </c>
      <c r="F116" t="s">
        <v>548</v>
      </c>
      <c r="G116" t="s">
        <v>492</v>
      </c>
    </row>
    <row r="117" spans="1:7" x14ac:dyDescent="0.25">
      <c r="A117">
        <v>20</v>
      </c>
      <c r="F117" t="s">
        <v>549</v>
      </c>
      <c r="G117" t="s">
        <v>550</v>
      </c>
    </row>
    <row r="118" spans="1:7" x14ac:dyDescent="0.25">
      <c r="A118">
        <v>20</v>
      </c>
      <c r="F118" t="s">
        <v>551</v>
      </c>
      <c r="G118" t="s">
        <v>552</v>
      </c>
    </row>
    <row r="119" spans="1:7" x14ac:dyDescent="0.25">
      <c r="A119">
        <v>20</v>
      </c>
      <c r="B119" t="s">
        <v>553</v>
      </c>
      <c r="C119" t="s">
        <v>526</v>
      </c>
      <c r="D119" t="s">
        <v>554</v>
      </c>
      <c r="E119" t="s">
        <v>204</v>
      </c>
      <c r="G119" t="s">
        <v>555</v>
      </c>
    </row>
    <row r="120" spans="1:7" x14ac:dyDescent="0.25">
      <c r="A120">
        <v>20</v>
      </c>
      <c r="F120" t="s">
        <v>556</v>
      </c>
      <c r="G120" t="s">
        <v>557</v>
      </c>
    </row>
    <row r="121" spans="1:7" x14ac:dyDescent="0.25">
      <c r="A121">
        <v>20</v>
      </c>
      <c r="F121" t="s">
        <v>558</v>
      </c>
      <c r="G121" t="s">
        <v>559</v>
      </c>
    </row>
    <row r="122" spans="1:7" x14ac:dyDescent="0.25">
      <c r="A122">
        <v>20</v>
      </c>
      <c r="F122" t="s">
        <v>560</v>
      </c>
      <c r="G122" t="s">
        <v>561</v>
      </c>
    </row>
    <row r="123" spans="1:7" x14ac:dyDescent="0.25">
      <c r="A123">
        <v>20</v>
      </c>
      <c r="F123" t="s">
        <v>562</v>
      </c>
      <c r="G123" t="s">
        <v>563</v>
      </c>
    </row>
    <row r="124" spans="1:7" x14ac:dyDescent="0.25">
      <c r="A124">
        <v>20</v>
      </c>
      <c r="F124" t="s">
        <v>564</v>
      </c>
    </row>
    <row r="125" spans="1:7" x14ac:dyDescent="0.25">
      <c r="A125">
        <v>21</v>
      </c>
      <c r="B125" t="s">
        <v>565</v>
      </c>
      <c r="C125" t="s">
        <v>566</v>
      </c>
      <c r="D125" t="s">
        <v>567</v>
      </c>
      <c r="E125" t="s">
        <v>205</v>
      </c>
      <c r="G125" t="s">
        <v>568</v>
      </c>
    </row>
    <row r="126" spans="1:7" x14ac:dyDescent="0.25">
      <c r="A126">
        <v>21</v>
      </c>
      <c r="F126" t="s">
        <v>569</v>
      </c>
      <c r="G126" t="s">
        <v>570</v>
      </c>
    </row>
    <row r="127" spans="1:7" x14ac:dyDescent="0.25">
      <c r="A127">
        <v>21</v>
      </c>
      <c r="B127" t="s">
        <v>571</v>
      </c>
      <c r="C127" t="s">
        <v>572</v>
      </c>
      <c r="D127" t="s">
        <v>573</v>
      </c>
      <c r="E127" t="s">
        <v>205</v>
      </c>
      <c r="G127" t="s">
        <v>574</v>
      </c>
    </row>
    <row r="128" spans="1:7" x14ac:dyDescent="0.25">
      <c r="A128">
        <v>21</v>
      </c>
      <c r="F128" t="s">
        <v>575</v>
      </c>
      <c r="G128" t="s">
        <v>576</v>
      </c>
    </row>
    <row r="129" spans="1:7" x14ac:dyDescent="0.25">
      <c r="A129">
        <v>21</v>
      </c>
      <c r="F129" t="s">
        <v>577</v>
      </c>
      <c r="G129" t="s">
        <v>578</v>
      </c>
    </row>
    <row r="130" spans="1:7" x14ac:dyDescent="0.25">
      <c r="A130">
        <v>21</v>
      </c>
      <c r="F130" t="s">
        <v>579</v>
      </c>
      <c r="G130" t="s">
        <v>580</v>
      </c>
    </row>
    <row r="131" spans="1:7" x14ac:dyDescent="0.25">
      <c r="A131">
        <v>21</v>
      </c>
      <c r="B131" t="s">
        <v>581</v>
      </c>
      <c r="C131" t="s">
        <v>582</v>
      </c>
      <c r="D131" t="s">
        <v>423</v>
      </c>
      <c r="E131" t="s">
        <v>204</v>
      </c>
      <c r="G131" t="s">
        <v>583</v>
      </c>
    </row>
    <row r="132" spans="1:7" x14ac:dyDescent="0.25">
      <c r="A132">
        <v>21</v>
      </c>
      <c r="F132" t="s">
        <v>584</v>
      </c>
      <c r="G132" t="s">
        <v>585</v>
      </c>
    </row>
    <row r="133" spans="1:7" x14ac:dyDescent="0.25">
      <c r="A133">
        <v>21</v>
      </c>
      <c r="B133" t="s">
        <v>537</v>
      </c>
      <c r="C133" t="s">
        <v>414</v>
      </c>
      <c r="D133" t="s">
        <v>538</v>
      </c>
      <c r="E133" t="s">
        <v>205</v>
      </c>
      <c r="G133" t="s">
        <v>539</v>
      </c>
    </row>
    <row r="134" spans="1:7" x14ac:dyDescent="0.25">
      <c r="A134">
        <v>21</v>
      </c>
      <c r="F134" t="s">
        <v>586</v>
      </c>
      <c r="G134" t="s">
        <v>587</v>
      </c>
    </row>
    <row r="135" spans="1:7" x14ac:dyDescent="0.25">
      <c r="A135">
        <v>21</v>
      </c>
      <c r="F135" t="s">
        <v>533</v>
      </c>
      <c r="G135" t="s">
        <v>588</v>
      </c>
    </row>
    <row r="136" spans="1:7" x14ac:dyDescent="0.25">
      <c r="A136">
        <v>21</v>
      </c>
      <c r="F136" t="s">
        <v>531</v>
      </c>
      <c r="G136" t="s">
        <v>589</v>
      </c>
    </row>
    <row r="137" spans="1:7" x14ac:dyDescent="0.25">
      <c r="A137">
        <v>21</v>
      </c>
      <c r="F137" t="s">
        <v>590</v>
      </c>
      <c r="G137" t="s">
        <v>591</v>
      </c>
    </row>
    <row r="138" spans="1:7" x14ac:dyDescent="0.25">
      <c r="A138">
        <v>21</v>
      </c>
      <c r="F138" t="s">
        <v>556</v>
      </c>
      <c r="G138" t="s">
        <v>557</v>
      </c>
    </row>
    <row r="139" spans="1:7" x14ac:dyDescent="0.25">
      <c r="A139">
        <v>21</v>
      </c>
      <c r="F139" t="s">
        <v>558</v>
      </c>
      <c r="G139" t="s">
        <v>592</v>
      </c>
    </row>
    <row r="140" spans="1:7" x14ac:dyDescent="0.25">
      <c r="A140">
        <v>21</v>
      </c>
      <c r="F140" t="s">
        <v>593</v>
      </c>
      <c r="G140" t="s">
        <v>594</v>
      </c>
    </row>
    <row r="141" spans="1:7" x14ac:dyDescent="0.25">
      <c r="A141">
        <v>21</v>
      </c>
      <c r="F141" t="s">
        <v>595</v>
      </c>
      <c r="G141" t="s">
        <v>596</v>
      </c>
    </row>
    <row r="142" spans="1:7" x14ac:dyDescent="0.25">
      <c r="A142">
        <v>21</v>
      </c>
      <c r="B142" t="s">
        <v>597</v>
      </c>
      <c r="C142" t="s">
        <v>598</v>
      </c>
      <c r="D142" t="s">
        <v>598</v>
      </c>
      <c r="E142" t="s">
        <v>205</v>
      </c>
      <c r="G142" t="s">
        <v>599</v>
      </c>
    </row>
    <row r="143" spans="1:7" x14ac:dyDescent="0.25">
      <c r="A143">
        <v>21</v>
      </c>
      <c r="B143" t="s">
        <v>600</v>
      </c>
      <c r="C143" t="s">
        <v>526</v>
      </c>
      <c r="D143" t="s">
        <v>601</v>
      </c>
      <c r="E143" t="s">
        <v>205</v>
      </c>
      <c r="G143" t="s">
        <v>602</v>
      </c>
    </row>
    <row r="144" spans="1:7" x14ac:dyDescent="0.25">
      <c r="A144">
        <v>21</v>
      </c>
      <c r="F144" t="s">
        <v>521</v>
      </c>
      <c r="G144" t="s">
        <v>603</v>
      </c>
    </row>
    <row r="145" spans="1:7" x14ac:dyDescent="0.25">
      <c r="A145">
        <v>21</v>
      </c>
      <c r="F145" t="s">
        <v>529</v>
      </c>
      <c r="G145" t="s">
        <v>530</v>
      </c>
    </row>
    <row r="146" spans="1:7" x14ac:dyDescent="0.25">
      <c r="A146">
        <v>21</v>
      </c>
      <c r="F146" t="s">
        <v>523</v>
      </c>
      <c r="G146" t="s">
        <v>604</v>
      </c>
    </row>
    <row r="147" spans="1:7" x14ac:dyDescent="0.25">
      <c r="A147">
        <v>21</v>
      </c>
      <c r="B147" t="s">
        <v>525</v>
      </c>
      <c r="C147" t="s">
        <v>526</v>
      </c>
      <c r="D147" t="s">
        <v>605</v>
      </c>
      <c r="E147" t="s">
        <v>204</v>
      </c>
      <c r="G147" t="s">
        <v>528</v>
      </c>
    </row>
    <row r="148" spans="1:7" x14ac:dyDescent="0.25">
      <c r="A148">
        <v>21</v>
      </c>
      <c r="F148" t="s">
        <v>549</v>
      </c>
      <c r="G148" t="s">
        <v>606</v>
      </c>
    </row>
    <row r="149" spans="1:7" x14ac:dyDescent="0.25">
      <c r="A149">
        <v>21</v>
      </c>
      <c r="F149" t="s">
        <v>560</v>
      </c>
      <c r="G149" t="s">
        <v>561</v>
      </c>
    </row>
    <row r="150" spans="1:7" x14ac:dyDescent="0.25">
      <c r="A150">
        <v>21</v>
      </c>
      <c r="F150" t="s">
        <v>564</v>
      </c>
    </row>
    <row r="151" spans="1:7" x14ac:dyDescent="0.25">
      <c r="A151">
        <v>22</v>
      </c>
      <c r="F151" t="s">
        <v>607</v>
      </c>
      <c r="G151" t="s">
        <v>608</v>
      </c>
    </row>
    <row r="152" spans="1:7" x14ac:dyDescent="0.25">
      <c r="A152">
        <v>22</v>
      </c>
      <c r="B152" t="s">
        <v>553</v>
      </c>
      <c r="C152" t="s">
        <v>526</v>
      </c>
      <c r="D152" t="s">
        <v>554</v>
      </c>
      <c r="E152" t="s">
        <v>204</v>
      </c>
      <c r="G152" t="s">
        <v>609</v>
      </c>
    </row>
    <row r="153" spans="1:7" x14ac:dyDescent="0.25">
      <c r="A153">
        <v>22</v>
      </c>
      <c r="F153" t="s">
        <v>610</v>
      </c>
      <c r="G153" t="s">
        <v>611</v>
      </c>
    </row>
    <row r="154" spans="1:7" x14ac:dyDescent="0.25">
      <c r="A154">
        <v>22</v>
      </c>
      <c r="F154" t="s">
        <v>612</v>
      </c>
      <c r="G154" t="s">
        <v>552</v>
      </c>
    </row>
    <row r="155" spans="1:7" x14ac:dyDescent="0.25">
      <c r="A155">
        <v>22</v>
      </c>
      <c r="F155" t="s">
        <v>613</v>
      </c>
      <c r="G155" t="s">
        <v>614</v>
      </c>
    </row>
    <row r="156" spans="1:7" x14ac:dyDescent="0.25">
      <c r="A156">
        <v>22</v>
      </c>
      <c r="F156" t="s">
        <v>615</v>
      </c>
      <c r="G156" t="s">
        <v>616</v>
      </c>
    </row>
    <row r="157" spans="1:7" x14ac:dyDescent="0.25">
      <c r="A157">
        <v>22</v>
      </c>
      <c r="F157" t="s">
        <v>617</v>
      </c>
      <c r="G157" t="s">
        <v>618</v>
      </c>
    </row>
    <row r="158" spans="1:7" x14ac:dyDescent="0.25">
      <c r="A158">
        <v>22</v>
      </c>
      <c r="F158" t="s">
        <v>619</v>
      </c>
      <c r="G158" t="s">
        <v>620</v>
      </c>
    </row>
    <row r="159" spans="1:7" x14ac:dyDescent="0.25">
      <c r="A159">
        <v>22</v>
      </c>
      <c r="F159" t="s">
        <v>621</v>
      </c>
      <c r="G159" t="s">
        <v>622</v>
      </c>
    </row>
    <row r="160" spans="1:7" x14ac:dyDescent="0.25">
      <c r="A160">
        <v>23</v>
      </c>
      <c r="F160" t="s">
        <v>623</v>
      </c>
      <c r="G160" t="s">
        <v>624</v>
      </c>
    </row>
    <row r="161" spans="1:7" x14ac:dyDescent="0.25">
      <c r="A161">
        <v>23</v>
      </c>
      <c r="F161" t="s">
        <v>625</v>
      </c>
      <c r="G161" s="8" t="s">
        <v>616</v>
      </c>
    </row>
    <row r="162" spans="1:7" x14ac:dyDescent="0.25">
      <c r="A162">
        <v>23</v>
      </c>
      <c r="F162" t="s">
        <v>626</v>
      </c>
      <c r="G162" t="s">
        <v>627</v>
      </c>
    </row>
    <row r="163" spans="1:7" x14ac:dyDescent="0.25">
      <c r="A163">
        <v>23</v>
      </c>
      <c r="F163" t="s">
        <v>628</v>
      </c>
      <c r="G163" t="s">
        <v>620</v>
      </c>
    </row>
    <row r="164" spans="1:7" x14ac:dyDescent="0.25">
      <c r="A164">
        <v>23</v>
      </c>
      <c r="F164" t="s">
        <v>629</v>
      </c>
      <c r="G164" t="s">
        <v>630</v>
      </c>
    </row>
    <row r="165" spans="1:7" x14ac:dyDescent="0.25">
      <c r="A165">
        <v>23</v>
      </c>
      <c r="F165" t="s">
        <v>535</v>
      </c>
      <c r="G165" s="7" t="s">
        <v>631</v>
      </c>
    </row>
    <row r="166" spans="1:7" x14ac:dyDescent="0.25">
      <c r="A166">
        <v>23</v>
      </c>
      <c r="B166" t="s">
        <v>632</v>
      </c>
      <c r="C166" t="s">
        <v>633</v>
      </c>
      <c r="D166" t="s">
        <v>634</v>
      </c>
      <c r="E166" t="s">
        <v>205</v>
      </c>
      <c r="G166" t="s">
        <v>635</v>
      </c>
    </row>
    <row r="167" spans="1:7" x14ac:dyDescent="0.25">
      <c r="A167">
        <v>23</v>
      </c>
      <c r="F167" t="s">
        <v>636</v>
      </c>
      <c r="G167" t="s">
        <v>637</v>
      </c>
    </row>
    <row r="168" spans="1:7" x14ac:dyDescent="0.25">
      <c r="A168">
        <v>23</v>
      </c>
      <c r="F168" t="s">
        <v>638</v>
      </c>
      <c r="G168" t="s">
        <v>639</v>
      </c>
    </row>
    <row r="169" spans="1:7" x14ac:dyDescent="0.25">
      <c r="A169">
        <v>23</v>
      </c>
      <c r="F169" t="s">
        <v>640</v>
      </c>
      <c r="G169" t="s">
        <v>641</v>
      </c>
    </row>
    <row r="170" spans="1:7" x14ac:dyDescent="0.25">
      <c r="A170">
        <v>24</v>
      </c>
      <c r="F170" t="s">
        <v>642</v>
      </c>
      <c r="G170" t="s">
        <v>524</v>
      </c>
    </row>
    <row r="171" spans="1:7" x14ac:dyDescent="0.25">
      <c r="A171">
        <v>24</v>
      </c>
      <c r="B171" t="s">
        <v>643</v>
      </c>
      <c r="C171" t="s">
        <v>452</v>
      </c>
      <c r="D171" t="s">
        <v>644</v>
      </c>
      <c r="E171" t="s">
        <v>204</v>
      </c>
      <c r="G171" t="s">
        <v>645</v>
      </c>
    </row>
    <row r="172" spans="1:7" x14ac:dyDescent="0.25">
      <c r="A172">
        <v>24</v>
      </c>
      <c r="B172" t="s">
        <v>646</v>
      </c>
      <c r="C172" t="s">
        <v>647</v>
      </c>
      <c r="D172" t="s">
        <v>648</v>
      </c>
      <c r="E172" t="s">
        <v>204</v>
      </c>
      <c r="G172" t="s">
        <v>649</v>
      </c>
    </row>
    <row r="173" spans="1:7" x14ac:dyDescent="0.25">
      <c r="A173">
        <v>24</v>
      </c>
      <c r="B173" t="s">
        <v>650</v>
      </c>
      <c r="C173" t="s">
        <v>651</v>
      </c>
      <c r="D173" t="s">
        <v>652</v>
      </c>
      <c r="E173" t="s">
        <v>204</v>
      </c>
      <c r="G173" t="s">
        <v>653</v>
      </c>
    </row>
    <row r="174" spans="1:7" x14ac:dyDescent="0.25">
      <c r="A174">
        <v>24</v>
      </c>
      <c r="B174" t="s">
        <v>654</v>
      </c>
      <c r="C174" t="s">
        <v>655</v>
      </c>
      <c r="D174" t="s">
        <v>656</v>
      </c>
      <c r="E174" t="s">
        <v>204</v>
      </c>
      <c r="G174" t="s">
        <v>657</v>
      </c>
    </row>
    <row r="175" spans="1:7" x14ac:dyDescent="0.25">
      <c r="A175">
        <v>24</v>
      </c>
      <c r="B175" t="s">
        <v>658</v>
      </c>
      <c r="C175" t="s">
        <v>659</v>
      </c>
      <c r="D175" t="s">
        <v>660</v>
      </c>
      <c r="E175" t="s">
        <v>204</v>
      </c>
      <c r="G175" t="s">
        <v>661</v>
      </c>
    </row>
    <row r="176" spans="1:7" x14ac:dyDescent="0.25">
      <c r="A176">
        <v>24</v>
      </c>
      <c r="F176" t="s">
        <v>662</v>
      </c>
      <c r="G176" t="s">
        <v>663</v>
      </c>
    </row>
    <row r="177" spans="1:7" x14ac:dyDescent="0.25">
      <c r="A177">
        <v>24</v>
      </c>
      <c r="F177" t="s">
        <v>593</v>
      </c>
      <c r="G177" t="s">
        <v>664</v>
      </c>
    </row>
    <row r="178" spans="1:7" x14ac:dyDescent="0.25">
      <c r="A178">
        <v>24</v>
      </c>
      <c r="B178" t="s">
        <v>665</v>
      </c>
      <c r="C178" t="s">
        <v>666</v>
      </c>
      <c r="D178" t="s">
        <v>667</v>
      </c>
      <c r="E178" t="s">
        <v>204</v>
      </c>
      <c r="G178" t="s">
        <v>668</v>
      </c>
    </row>
    <row r="179" spans="1:7" x14ac:dyDescent="0.25">
      <c r="A179">
        <v>24</v>
      </c>
      <c r="F179" t="s">
        <v>669</v>
      </c>
      <c r="G179" t="s">
        <v>670</v>
      </c>
    </row>
    <row r="180" spans="1:7" x14ac:dyDescent="0.25">
      <c r="A180">
        <v>24</v>
      </c>
      <c r="B180" t="s">
        <v>671</v>
      </c>
      <c r="C180" t="s">
        <v>672</v>
      </c>
      <c r="D180" t="s">
        <v>673</v>
      </c>
      <c r="E180" t="s">
        <v>204</v>
      </c>
      <c r="G180" t="s">
        <v>674</v>
      </c>
    </row>
    <row r="181" spans="1:7" x14ac:dyDescent="0.25">
      <c r="A181">
        <v>24</v>
      </c>
      <c r="F181" t="s">
        <v>675</v>
      </c>
      <c r="G181" t="s">
        <v>676</v>
      </c>
    </row>
    <row r="182" spans="1:7" x14ac:dyDescent="0.25">
      <c r="A182">
        <v>24</v>
      </c>
      <c r="B182" t="s">
        <v>677</v>
      </c>
      <c r="C182" t="s">
        <v>572</v>
      </c>
      <c r="D182" t="s">
        <v>678</v>
      </c>
      <c r="E182" t="s">
        <v>204</v>
      </c>
      <c r="G182" t="s">
        <v>679</v>
      </c>
    </row>
    <row r="183" spans="1:7" x14ac:dyDescent="0.25">
      <c r="A183">
        <v>25</v>
      </c>
      <c r="F183" t="s">
        <v>613</v>
      </c>
      <c r="G183" t="s">
        <v>680</v>
      </c>
    </row>
    <row r="184" spans="1:7" x14ac:dyDescent="0.25">
      <c r="A184">
        <v>25</v>
      </c>
      <c r="F184" t="s">
        <v>619</v>
      </c>
      <c r="G184" t="s">
        <v>664</v>
      </c>
    </row>
    <row r="185" spans="1:7" x14ac:dyDescent="0.25">
      <c r="A185">
        <v>25</v>
      </c>
      <c r="B185" t="s">
        <v>681</v>
      </c>
      <c r="C185" t="s">
        <v>443</v>
      </c>
      <c r="D185" t="s">
        <v>682</v>
      </c>
      <c r="E185" t="s">
        <v>204</v>
      </c>
      <c r="G185" t="s">
        <v>683</v>
      </c>
    </row>
    <row r="186" spans="1:7" x14ac:dyDescent="0.25">
      <c r="A186">
        <v>26</v>
      </c>
      <c r="F186" t="s">
        <v>540</v>
      </c>
      <c r="G186" t="s">
        <v>541</v>
      </c>
    </row>
    <row r="187" spans="1:7" x14ac:dyDescent="0.25">
      <c r="A187">
        <v>27</v>
      </c>
      <c r="F187" t="s">
        <v>684</v>
      </c>
      <c r="G187" t="s">
        <v>685</v>
      </c>
    </row>
    <row r="188" spans="1:7" x14ac:dyDescent="0.25">
      <c r="A188">
        <v>27</v>
      </c>
      <c r="F188" t="s">
        <v>686</v>
      </c>
      <c r="G188" t="s">
        <v>620</v>
      </c>
    </row>
    <row r="189" spans="1:7" x14ac:dyDescent="0.25">
      <c r="A189">
        <v>27</v>
      </c>
      <c r="F189" t="s">
        <v>687</v>
      </c>
      <c r="G189" t="s">
        <v>614</v>
      </c>
    </row>
    <row r="190" spans="1:7" x14ac:dyDescent="0.25">
      <c r="A190">
        <v>27</v>
      </c>
      <c r="F190" t="s">
        <v>688</v>
      </c>
      <c r="G190" t="s">
        <v>689</v>
      </c>
    </row>
    <row r="191" spans="1:7" x14ac:dyDescent="0.25">
      <c r="A191">
        <v>27</v>
      </c>
      <c r="B191" t="s">
        <v>690</v>
      </c>
      <c r="C191" t="s">
        <v>691</v>
      </c>
      <c r="D191" t="s">
        <v>692</v>
      </c>
      <c r="E191" t="s">
        <v>205</v>
      </c>
      <c r="G191" t="s">
        <v>693</v>
      </c>
    </row>
    <row r="192" spans="1:7" x14ac:dyDescent="0.25">
      <c r="A192">
        <v>27</v>
      </c>
      <c r="F192" t="s">
        <v>694</v>
      </c>
      <c r="G192" t="s">
        <v>695</v>
      </c>
    </row>
    <row r="193" spans="1:7" x14ac:dyDescent="0.25">
      <c r="A193">
        <v>27</v>
      </c>
      <c r="F193" t="s">
        <v>696</v>
      </c>
      <c r="G193" t="s">
        <v>631</v>
      </c>
    </row>
    <row r="194" spans="1:7" x14ac:dyDescent="0.25">
      <c r="A194">
        <v>27</v>
      </c>
      <c r="F194" t="s">
        <v>697</v>
      </c>
      <c r="G194" t="s">
        <v>698</v>
      </c>
    </row>
    <row r="195" spans="1:7" x14ac:dyDescent="0.25">
      <c r="A195">
        <v>28</v>
      </c>
      <c r="F195" t="s">
        <v>699</v>
      </c>
      <c r="G195" t="s">
        <v>700</v>
      </c>
    </row>
    <row r="196" spans="1:7" x14ac:dyDescent="0.25">
      <c r="A196">
        <v>28</v>
      </c>
      <c r="F196" t="s">
        <v>701</v>
      </c>
      <c r="G196" t="s">
        <v>702</v>
      </c>
    </row>
    <row r="197" spans="1:7" x14ac:dyDescent="0.25">
      <c r="A197">
        <v>28</v>
      </c>
      <c r="F197" t="s">
        <v>703</v>
      </c>
      <c r="G197" t="s">
        <v>704</v>
      </c>
    </row>
    <row r="198" spans="1:7" x14ac:dyDescent="0.25">
      <c r="A198">
        <v>28</v>
      </c>
      <c r="F198" t="s">
        <v>705</v>
      </c>
      <c r="G198" t="s">
        <v>706</v>
      </c>
    </row>
    <row r="199" spans="1:7" x14ac:dyDescent="0.25">
      <c r="A199">
        <v>28</v>
      </c>
      <c r="F199" t="s">
        <v>707</v>
      </c>
      <c r="G199" t="s">
        <v>708</v>
      </c>
    </row>
    <row r="200" spans="1:7" x14ac:dyDescent="0.25">
      <c r="A200">
        <v>28</v>
      </c>
      <c r="F200" t="s">
        <v>709</v>
      </c>
      <c r="G200" t="s">
        <v>710</v>
      </c>
    </row>
    <row r="201" spans="1:7" x14ac:dyDescent="0.25">
      <c r="A201">
        <v>28</v>
      </c>
      <c r="F201" t="s">
        <v>711</v>
      </c>
      <c r="G201" t="s">
        <v>712</v>
      </c>
    </row>
    <row r="202" spans="1:7" x14ac:dyDescent="0.25">
      <c r="A202">
        <v>28</v>
      </c>
      <c r="F202" t="s">
        <v>713</v>
      </c>
      <c r="G202" t="s">
        <v>714</v>
      </c>
    </row>
    <row r="203" spans="1:7" x14ac:dyDescent="0.25">
      <c r="A203">
        <v>28</v>
      </c>
      <c r="B203" t="s">
        <v>715</v>
      </c>
      <c r="C203" t="s">
        <v>716</v>
      </c>
      <c r="D203" t="s">
        <v>717</v>
      </c>
      <c r="E203" t="s">
        <v>204</v>
      </c>
      <c r="G203" t="s">
        <v>718</v>
      </c>
    </row>
    <row r="204" spans="1:7" x14ac:dyDescent="0.25">
      <c r="A204">
        <v>28</v>
      </c>
      <c r="F204" t="s">
        <v>719</v>
      </c>
      <c r="G204" t="s">
        <v>720</v>
      </c>
    </row>
    <row r="205" spans="1:7" x14ac:dyDescent="0.25">
      <c r="A205">
        <v>28</v>
      </c>
      <c r="F205" t="s">
        <v>721</v>
      </c>
      <c r="G205" t="s">
        <v>627</v>
      </c>
    </row>
    <row r="206" spans="1:7" x14ac:dyDescent="0.25">
      <c r="A206">
        <v>28</v>
      </c>
      <c r="F206" t="s">
        <v>722</v>
      </c>
      <c r="G206" t="s">
        <v>723</v>
      </c>
    </row>
    <row r="207" spans="1:7" x14ac:dyDescent="0.25">
      <c r="A207">
        <v>28</v>
      </c>
      <c r="F207" t="s">
        <v>629</v>
      </c>
      <c r="G207" t="s">
        <v>630</v>
      </c>
    </row>
    <row r="208" spans="1:7" x14ac:dyDescent="0.25">
      <c r="A208">
        <v>28</v>
      </c>
      <c r="B208" t="s">
        <v>677</v>
      </c>
      <c r="C208" t="s">
        <v>572</v>
      </c>
      <c r="D208" t="s">
        <v>678</v>
      </c>
      <c r="E208" t="s">
        <v>204</v>
      </c>
      <c r="G208" t="s">
        <v>679</v>
      </c>
    </row>
    <row r="209" spans="1:7" x14ac:dyDescent="0.25">
      <c r="A209">
        <v>28</v>
      </c>
      <c r="B209" t="s">
        <v>658</v>
      </c>
      <c r="C209" t="s">
        <v>418</v>
      </c>
      <c r="D209" t="s">
        <v>651</v>
      </c>
      <c r="E209" t="s">
        <v>204</v>
      </c>
      <c r="G209" t="s">
        <v>724</v>
      </c>
    </row>
    <row r="210" spans="1:7" x14ac:dyDescent="0.25">
      <c r="A210">
        <v>28</v>
      </c>
      <c r="B210" t="s">
        <v>632</v>
      </c>
      <c r="C210" t="s">
        <v>725</v>
      </c>
      <c r="D210" t="s">
        <v>634</v>
      </c>
      <c r="E210" t="s">
        <v>205</v>
      </c>
      <c r="G210" t="s">
        <v>635</v>
      </c>
    </row>
    <row r="211" spans="1:7" x14ac:dyDescent="0.25">
      <c r="A211">
        <v>28</v>
      </c>
      <c r="F211" t="s">
        <v>726</v>
      </c>
      <c r="G211" t="s">
        <v>492</v>
      </c>
    </row>
    <row r="212" spans="1:7" x14ac:dyDescent="0.25">
      <c r="A212">
        <v>28</v>
      </c>
      <c r="F212" t="s">
        <v>727</v>
      </c>
      <c r="G212" t="s">
        <v>591</v>
      </c>
    </row>
    <row r="213" spans="1:7" x14ac:dyDescent="0.25">
      <c r="A213">
        <v>28</v>
      </c>
      <c r="F213" t="s">
        <v>642</v>
      </c>
      <c r="G213" t="s">
        <v>524</v>
      </c>
    </row>
    <row r="214" spans="1:7" x14ac:dyDescent="0.25">
      <c r="A214">
        <v>28</v>
      </c>
      <c r="B214" t="s">
        <v>728</v>
      </c>
      <c r="C214" t="s">
        <v>452</v>
      </c>
      <c r="D214" t="s">
        <v>644</v>
      </c>
      <c r="E214" t="s">
        <v>204</v>
      </c>
      <c r="G214" t="s">
        <v>645</v>
      </c>
    </row>
    <row r="215" spans="1:7" x14ac:dyDescent="0.25">
      <c r="A215">
        <v>28</v>
      </c>
      <c r="B215" t="s">
        <v>650</v>
      </c>
      <c r="C215" t="s">
        <v>651</v>
      </c>
      <c r="D215" t="s">
        <v>652</v>
      </c>
      <c r="E215" t="s">
        <v>204</v>
      </c>
      <c r="G215" t="s">
        <v>653</v>
      </c>
    </row>
    <row r="216" spans="1:7" x14ac:dyDescent="0.25">
      <c r="A216">
        <v>28</v>
      </c>
      <c r="B216" t="s">
        <v>654</v>
      </c>
      <c r="C216" t="s">
        <v>655</v>
      </c>
      <c r="D216" t="s">
        <v>656</v>
      </c>
      <c r="E216" t="s">
        <v>204</v>
      </c>
      <c r="G216" t="s">
        <v>657</v>
      </c>
    </row>
    <row r="217" spans="1:7" x14ac:dyDescent="0.25">
      <c r="A217">
        <v>28</v>
      </c>
      <c r="B217" t="s">
        <v>658</v>
      </c>
      <c r="C217" t="s">
        <v>659</v>
      </c>
      <c r="D217" t="s">
        <v>660</v>
      </c>
      <c r="E217" t="s">
        <v>204</v>
      </c>
      <c r="G217" t="s">
        <v>661</v>
      </c>
    </row>
    <row r="218" spans="1:7" x14ac:dyDescent="0.25">
      <c r="A218">
        <v>28</v>
      </c>
      <c r="F218" t="s">
        <v>729</v>
      </c>
      <c r="G218" t="s">
        <v>663</v>
      </c>
    </row>
    <row r="219" spans="1:7" x14ac:dyDescent="0.25">
      <c r="A219">
        <v>28</v>
      </c>
      <c r="B219" t="s">
        <v>665</v>
      </c>
      <c r="C219" t="s">
        <v>666</v>
      </c>
      <c r="D219" t="s">
        <v>667</v>
      </c>
      <c r="E219" t="s">
        <v>204</v>
      </c>
      <c r="G219" t="s">
        <v>668</v>
      </c>
    </row>
    <row r="220" spans="1:7" x14ac:dyDescent="0.25">
      <c r="A220">
        <v>28</v>
      </c>
      <c r="F220" t="s">
        <v>730</v>
      </c>
      <c r="G220" t="s">
        <v>639</v>
      </c>
    </row>
    <row r="221" spans="1:7" x14ac:dyDescent="0.25">
      <c r="A221">
        <v>28</v>
      </c>
      <c r="F221" t="s">
        <v>731</v>
      </c>
      <c r="G221" t="s">
        <v>732</v>
      </c>
    </row>
    <row r="222" spans="1:7" x14ac:dyDescent="0.25">
      <c r="A222">
        <v>28</v>
      </c>
      <c r="B222" t="s">
        <v>733</v>
      </c>
      <c r="C222" t="s">
        <v>418</v>
      </c>
      <c r="D222" t="s">
        <v>554</v>
      </c>
      <c r="E222" t="s">
        <v>204</v>
      </c>
      <c r="G222" t="s">
        <v>734</v>
      </c>
    </row>
    <row r="223" spans="1:7" x14ac:dyDescent="0.25">
      <c r="A223">
        <v>28</v>
      </c>
      <c r="F223" t="s">
        <v>735</v>
      </c>
      <c r="G223" t="s">
        <v>698</v>
      </c>
    </row>
    <row r="224" spans="1:7" x14ac:dyDescent="0.25">
      <c r="A224">
        <v>28</v>
      </c>
      <c r="F224" t="s">
        <v>736</v>
      </c>
      <c r="G224" t="s">
        <v>737</v>
      </c>
    </row>
    <row r="225" spans="1:7" x14ac:dyDescent="0.25">
      <c r="A225">
        <v>29</v>
      </c>
      <c r="F225" t="s">
        <v>738</v>
      </c>
      <c r="G225" s="7" t="s">
        <v>739</v>
      </c>
    </row>
    <row r="226" spans="1:7" x14ac:dyDescent="0.25">
      <c r="A226">
        <v>29</v>
      </c>
      <c r="F226" t="s">
        <v>740</v>
      </c>
      <c r="G226" s="7" t="s">
        <v>536</v>
      </c>
    </row>
    <row r="227" spans="1:7" x14ac:dyDescent="0.25">
      <c r="A227">
        <v>29</v>
      </c>
      <c r="F227" t="s">
        <v>741</v>
      </c>
      <c r="G227" s="7" t="s">
        <v>742</v>
      </c>
    </row>
    <row r="228" spans="1:7" x14ac:dyDescent="0.25">
      <c r="A228">
        <v>29</v>
      </c>
      <c r="B228" t="s">
        <v>544</v>
      </c>
      <c r="C228" t="s">
        <v>545</v>
      </c>
      <c r="D228" t="s">
        <v>546</v>
      </c>
      <c r="E228" t="s">
        <v>204</v>
      </c>
      <c r="G228" s="7" t="s">
        <v>547</v>
      </c>
    </row>
    <row r="229" spans="1:7" x14ac:dyDescent="0.25">
      <c r="A229">
        <v>29</v>
      </c>
      <c r="F229" t="s">
        <v>491</v>
      </c>
      <c r="G229" s="7" t="s">
        <v>492</v>
      </c>
    </row>
    <row r="230" spans="1:7" x14ac:dyDescent="0.25">
      <c r="A230">
        <v>29</v>
      </c>
      <c r="F230" t="s">
        <v>743</v>
      </c>
      <c r="G230" s="7" t="s">
        <v>670</v>
      </c>
    </row>
    <row r="231" spans="1:7" x14ac:dyDescent="0.25">
      <c r="A231">
        <v>29</v>
      </c>
      <c r="F231" t="s">
        <v>744</v>
      </c>
      <c r="G231" s="7" t="s">
        <v>745</v>
      </c>
    </row>
    <row r="232" spans="1:7" x14ac:dyDescent="0.25">
      <c r="A232">
        <v>29</v>
      </c>
      <c r="B232" t="s">
        <v>746</v>
      </c>
      <c r="C232" t="s">
        <v>747</v>
      </c>
      <c r="D232" t="s">
        <v>748</v>
      </c>
      <c r="E232" t="s">
        <v>205</v>
      </c>
      <c r="F232" t="s">
        <v>749</v>
      </c>
      <c r="G232" s="9" t="s">
        <v>750</v>
      </c>
    </row>
    <row r="233" spans="1:7" x14ac:dyDescent="0.25">
      <c r="A233">
        <v>29</v>
      </c>
      <c r="F233" t="s">
        <v>751</v>
      </c>
      <c r="G233" s="7" t="s">
        <v>594</v>
      </c>
    </row>
    <row r="234" spans="1:7" x14ac:dyDescent="0.25">
      <c r="A234">
        <v>29</v>
      </c>
      <c r="B234" t="s">
        <v>632</v>
      </c>
      <c r="C234" t="s">
        <v>725</v>
      </c>
      <c r="D234" t="s">
        <v>634</v>
      </c>
      <c r="E234" t="s">
        <v>205</v>
      </c>
      <c r="G234" s="9" t="s">
        <v>635</v>
      </c>
    </row>
    <row r="235" spans="1:7" x14ac:dyDescent="0.25">
      <c r="A235">
        <v>29</v>
      </c>
      <c r="F235" t="s">
        <v>752</v>
      </c>
      <c r="G235" s="7" t="s">
        <v>753</v>
      </c>
    </row>
    <row r="236" spans="1:7" x14ac:dyDescent="0.25">
      <c r="A236">
        <v>29</v>
      </c>
      <c r="B236" t="s">
        <v>565</v>
      </c>
      <c r="C236" t="s">
        <v>566</v>
      </c>
      <c r="D236" t="s">
        <v>567</v>
      </c>
      <c r="E236" t="s">
        <v>205</v>
      </c>
      <c r="G236" s="7" t="s">
        <v>568</v>
      </c>
    </row>
    <row r="237" spans="1:7" x14ac:dyDescent="0.25">
      <c r="A237">
        <v>29</v>
      </c>
      <c r="F237" t="s">
        <v>754</v>
      </c>
      <c r="G237" s="7" t="s">
        <v>755</v>
      </c>
    </row>
    <row r="238" spans="1:7" x14ac:dyDescent="0.25">
      <c r="A238">
        <v>29</v>
      </c>
      <c r="F238" t="s">
        <v>756</v>
      </c>
      <c r="G238" s="7" t="s">
        <v>757</v>
      </c>
    </row>
    <row r="239" spans="1:7" x14ac:dyDescent="0.25">
      <c r="A239">
        <v>29</v>
      </c>
      <c r="F239" t="s">
        <v>758</v>
      </c>
      <c r="G239" s="7" t="s">
        <v>759</v>
      </c>
    </row>
    <row r="240" spans="1:7" x14ac:dyDescent="0.25">
      <c r="A240">
        <v>29</v>
      </c>
      <c r="F240" t="s">
        <v>760</v>
      </c>
      <c r="G240" s="7" t="s">
        <v>761</v>
      </c>
    </row>
    <row r="241" spans="1:7" x14ac:dyDescent="0.25">
      <c r="A241">
        <v>29</v>
      </c>
      <c r="F241" t="s">
        <v>762</v>
      </c>
      <c r="G241" t="s">
        <v>763</v>
      </c>
    </row>
    <row r="242" spans="1:7" x14ac:dyDescent="0.25">
      <c r="A242">
        <v>29</v>
      </c>
      <c r="F242" t="s">
        <v>764</v>
      </c>
      <c r="G242" s="7" t="s">
        <v>765</v>
      </c>
    </row>
    <row r="243" spans="1:7" x14ac:dyDescent="0.25">
      <c r="A243">
        <v>29</v>
      </c>
      <c r="F243" t="s">
        <v>766</v>
      </c>
      <c r="G243" s="7" t="s">
        <v>561</v>
      </c>
    </row>
    <row r="244" spans="1:7" x14ac:dyDescent="0.25">
      <c r="A244">
        <v>30</v>
      </c>
      <c r="F244" t="s">
        <v>586</v>
      </c>
      <c r="G244" t="s">
        <v>587</v>
      </c>
    </row>
    <row r="245" spans="1:7" x14ac:dyDescent="0.25">
      <c r="A245">
        <v>31</v>
      </c>
      <c r="F245" t="s">
        <v>491</v>
      </c>
      <c r="G245" t="s">
        <v>492</v>
      </c>
    </row>
    <row r="246" spans="1:7" x14ac:dyDescent="0.25">
      <c r="A246">
        <v>32</v>
      </c>
      <c r="F246" t="s">
        <v>767</v>
      </c>
      <c r="G246" t="s">
        <v>768</v>
      </c>
    </row>
    <row r="247" spans="1:7" x14ac:dyDescent="0.25">
      <c r="A247">
        <v>33</v>
      </c>
      <c r="F247" t="s">
        <v>701</v>
      </c>
      <c r="G247" t="s">
        <v>702</v>
      </c>
    </row>
    <row r="248" spans="1:7" x14ac:dyDescent="0.25">
      <c r="A248">
        <v>34</v>
      </c>
      <c r="F248" t="s">
        <v>769</v>
      </c>
      <c r="G248" t="s">
        <v>770</v>
      </c>
    </row>
    <row r="249" spans="1:7" x14ac:dyDescent="0.25">
      <c r="A249">
        <v>35</v>
      </c>
      <c r="F249" t="s">
        <v>491</v>
      </c>
      <c r="G249" t="s">
        <v>492</v>
      </c>
    </row>
  </sheetData>
  <dataValidations count="1">
    <dataValidation type="list" allowBlank="1" showErrorMessage="1" sqref="E191 E232 E234 E236 E4:E166 E171:E175 E178 E180 E182 E185 E203 E208:E210 E214:E217 E219 E222 E228">
      <formula1>Hidden_1_Tabla_5830924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
  <sheetViews>
    <sheetView topLeftCell="A3" workbookViewId="0">
      <selection activeCell="A4" sqref="A4:G9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F4" t="s">
        <v>389</v>
      </c>
      <c r="G4" t="s">
        <v>390</v>
      </c>
    </row>
    <row r="5" spans="1:7" x14ac:dyDescent="0.25">
      <c r="A5">
        <v>1</v>
      </c>
      <c r="B5" t="s">
        <v>391</v>
      </c>
      <c r="C5" t="s">
        <v>392</v>
      </c>
      <c r="D5" t="s">
        <v>393</v>
      </c>
      <c r="E5" t="s">
        <v>204</v>
      </c>
      <c r="G5" t="s">
        <v>394</v>
      </c>
    </row>
    <row r="6" spans="1:7" x14ac:dyDescent="0.25">
      <c r="A6">
        <v>1</v>
      </c>
      <c r="F6" s="4" t="s">
        <v>395</v>
      </c>
      <c r="G6" t="s">
        <v>396</v>
      </c>
    </row>
    <row r="7" spans="1:7" x14ac:dyDescent="0.25">
      <c r="A7">
        <v>2</v>
      </c>
      <c r="B7" t="s">
        <v>397</v>
      </c>
      <c r="C7" t="s">
        <v>398</v>
      </c>
      <c r="D7" t="s">
        <v>399</v>
      </c>
      <c r="E7" t="s">
        <v>204</v>
      </c>
      <c r="G7" t="s">
        <v>400</v>
      </c>
    </row>
    <row r="8" spans="1:7" x14ac:dyDescent="0.25">
      <c r="A8">
        <v>2</v>
      </c>
      <c r="F8" s="4" t="s">
        <v>401</v>
      </c>
      <c r="G8" t="s">
        <v>402</v>
      </c>
    </row>
    <row r="9" spans="1:7" x14ac:dyDescent="0.25">
      <c r="A9">
        <v>2</v>
      </c>
      <c r="F9" s="4" t="s">
        <v>403</v>
      </c>
      <c r="G9" t="s">
        <v>404</v>
      </c>
    </row>
    <row r="10" spans="1:7" x14ac:dyDescent="0.25">
      <c r="A10">
        <v>3</v>
      </c>
      <c r="F10" s="4" t="s">
        <v>405</v>
      </c>
      <c r="G10" t="s">
        <v>406</v>
      </c>
    </row>
    <row r="11" spans="1:7" x14ac:dyDescent="0.25">
      <c r="A11">
        <v>3</v>
      </c>
      <c r="F11" s="4" t="s">
        <v>407</v>
      </c>
      <c r="G11" t="s">
        <v>408</v>
      </c>
    </row>
    <row r="12" spans="1:7" x14ac:dyDescent="0.25">
      <c r="A12">
        <v>3</v>
      </c>
      <c r="F12" s="4" t="s">
        <v>409</v>
      </c>
      <c r="G12" t="s">
        <v>410</v>
      </c>
    </row>
    <row r="13" spans="1:7" x14ac:dyDescent="0.25">
      <c r="A13">
        <v>4</v>
      </c>
      <c r="F13" s="4" t="s">
        <v>411</v>
      </c>
      <c r="G13" t="s">
        <v>412</v>
      </c>
    </row>
    <row r="14" spans="1:7" x14ac:dyDescent="0.25">
      <c r="A14">
        <v>4</v>
      </c>
      <c r="B14" t="s">
        <v>391</v>
      </c>
      <c r="C14" t="s">
        <v>392</v>
      </c>
      <c r="D14" t="s">
        <v>393</v>
      </c>
      <c r="E14" t="s">
        <v>204</v>
      </c>
      <c r="G14" t="s">
        <v>394</v>
      </c>
    </row>
    <row r="15" spans="1:7" x14ac:dyDescent="0.25">
      <c r="A15">
        <v>4</v>
      </c>
      <c r="B15" t="s">
        <v>413</v>
      </c>
      <c r="C15" t="s">
        <v>414</v>
      </c>
      <c r="D15" t="s">
        <v>415</v>
      </c>
      <c r="E15" t="s">
        <v>204</v>
      </c>
      <c r="G15" t="s">
        <v>416</v>
      </c>
    </row>
    <row r="16" spans="1:7" x14ac:dyDescent="0.25">
      <c r="A16">
        <v>5</v>
      </c>
      <c r="B16" t="s">
        <v>417</v>
      </c>
      <c r="C16" t="s">
        <v>418</v>
      </c>
      <c r="D16" t="s">
        <v>419</v>
      </c>
      <c r="E16" t="s">
        <v>204</v>
      </c>
      <c r="G16" t="s">
        <v>420</v>
      </c>
    </row>
    <row r="17" spans="1:7" x14ac:dyDescent="0.25">
      <c r="A17">
        <v>5</v>
      </c>
      <c r="B17" t="s">
        <v>421</v>
      </c>
      <c r="C17" t="s">
        <v>422</v>
      </c>
      <c r="D17" t="s">
        <v>423</v>
      </c>
      <c r="E17" t="s">
        <v>204</v>
      </c>
      <c r="G17" t="s">
        <v>424</v>
      </c>
    </row>
    <row r="18" spans="1:7" x14ac:dyDescent="0.25">
      <c r="A18">
        <v>5</v>
      </c>
      <c r="B18" t="s">
        <v>425</v>
      </c>
      <c r="C18" t="s">
        <v>426</v>
      </c>
      <c r="D18" t="s">
        <v>427</v>
      </c>
      <c r="E18" t="s">
        <v>204</v>
      </c>
      <c r="G18" t="s">
        <v>428</v>
      </c>
    </row>
    <row r="19" spans="1:7" x14ac:dyDescent="0.25">
      <c r="A19">
        <v>6</v>
      </c>
      <c r="F19" t="s">
        <v>411</v>
      </c>
      <c r="G19" t="s">
        <v>412</v>
      </c>
    </row>
    <row r="20" spans="1:7" x14ac:dyDescent="0.25">
      <c r="A20">
        <v>6</v>
      </c>
      <c r="F20" t="s">
        <v>429</v>
      </c>
      <c r="G20" t="s">
        <v>430</v>
      </c>
    </row>
    <row r="21" spans="1:7" x14ac:dyDescent="0.25">
      <c r="A21">
        <v>6</v>
      </c>
      <c r="B21" t="s">
        <v>397</v>
      </c>
      <c r="C21" t="s">
        <v>398</v>
      </c>
      <c r="D21" t="s">
        <v>399</v>
      </c>
      <c r="E21" t="s">
        <v>204</v>
      </c>
      <c r="G21" t="s">
        <v>400</v>
      </c>
    </row>
    <row r="22" spans="1:7" x14ac:dyDescent="0.25">
      <c r="A22">
        <v>7</v>
      </c>
      <c r="F22" t="s">
        <v>405</v>
      </c>
      <c r="G22" t="s">
        <v>406</v>
      </c>
    </row>
    <row r="23" spans="1:7" x14ac:dyDescent="0.25">
      <c r="A23">
        <v>7</v>
      </c>
      <c r="F23" t="s">
        <v>431</v>
      </c>
      <c r="G23" t="s">
        <v>432</v>
      </c>
    </row>
    <row r="24" spans="1:7" x14ac:dyDescent="0.25">
      <c r="A24">
        <v>7</v>
      </c>
      <c r="B24" t="s">
        <v>413</v>
      </c>
      <c r="C24" t="s">
        <v>414</v>
      </c>
      <c r="D24" t="s">
        <v>415</v>
      </c>
      <c r="E24" t="s">
        <v>204</v>
      </c>
      <c r="G24" t="s">
        <v>416</v>
      </c>
    </row>
    <row r="25" spans="1:7" x14ac:dyDescent="0.25">
      <c r="A25">
        <v>8</v>
      </c>
      <c r="F25" t="s">
        <v>433</v>
      </c>
      <c r="G25" t="s">
        <v>416</v>
      </c>
    </row>
    <row r="26" spans="1:7" x14ac:dyDescent="0.25">
      <c r="A26">
        <v>8</v>
      </c>
      <c r="F26" t="s">
        <v>434</v>
      </c>
      <c r="G26" t="s">
        <v>416</v>
      </c>
    </row>
    <row r="27" spans="1:7" x14ac:dyDescent="0.25">
      <c r="A27">
        <v>8</v>
      </c>
      <c r="F27" t="s">
        <v>435</v>
      </c>
      <c r="G27" t="s">
        <v>416</v>
      </c>
    </row>
    <row r="28" spans="1:7" x14ac:dyDescent="0.25">
      <c r="A28">
        <v>8</v>
      </c>
      <c r="F28" t="s">
        <v>436</v>
      </c>
      <c r="G28" t="s">
        <v>416</v>
      </c>
    </row>
    <row r="29" spans="1:7" x14ac:dyDescent="0.25">
      <c r="A29">
        <v>9</v>
      </c>
      <c r="B29" t="s">
        <v>397</v>
      </c>
      <c r="C29" t="s">
        <v>398</v>
      </c>
      <c r="D29" t="s">
        <v>399</v>
      </c>
      <c r="E29" t="s">
        <v>204</v>
      </c>
      <c r="G29" t="s">
        <v>400</v>
      </c>
    </row>
    <row r="30" spans="1:7" x14ac:dyDescent="0.25">
      <c r="A30">
        <v>9</v>
      </c>
      <c r="B30" t="s">
        <v>437</v>
      </c>
      <c r="C30" t="s">
        <v>438</v>
      </c>
      <c r="D30" t="s">
        <v>439</v>
      </c>
      <c r="E30" t="s">
        <v>204</v>
      </c>
      <c r="G30" t="s">
        <v>416</v>
      </c>
    </row>
    <row r="31" spans="1:7" x14ac:dyDescent="0.25">
      <c r="A31">
        <v>9</v>
      </c>
      <c r="F31" t="s">
        <v>440</v>
      </c>
      <c r="G31" t="s">
        <v>416</v>
      </c>
    </row>
    <row r="32" spans="1:7" x14ac:dyDescent="0.25">
      <c r="A32">
        <v>10</v>
      </c>
      <c r="B32" t="s">
        <v>441</v>
      </c>
      <c r="C32" t="s">
        <v>442</v>
      </c>
      <c r="D32" t="s">
        <v>443</v>
      </c>
      <c r="E32" t="s">
        <v>204</v>
      </c>
      <c r="G32" t="s">
        <v>416</v>
      </c>
    </row>
    <row r="33" spans="1:7" x14ac:dyDescent="0.25">
      <c r="A33">
        <v>10</v>
      </c>
      <c r="F33" t="s">
        <v>403</v>
      </c>
      <c r="G33" t="s">
        <v>404</v>
      </c>
    </row>
    <row r="34" spans="1:7" x14ac:dyDescent="0.25">
      <c r="A34">
        <v>10</v>
      </c>
      <c r="B34" t="s">
        <v>397</v>
      </c>
      <c r="C34" t="s">
        <v>444</v>
      </c>
      <c r="D34" t="s">
        <v>445</v>
      </c>
      <c r="E34" t="s">
        <v>204</v>
      </c>
      <c r="G34" t="s">
        <v>446</v>
      </c>
    </row>
    <row r="35" spans="1:7" x14ac:dyDescent="0.25">
      <c r="A35">
        <v>11</v>
      </c>
      <c r="B35" t="s">
        <v>447</v>
      </c>
      <c r="C35" t="s">
        <v>448</v>
      </c>
      <c r="D35" t="s">
        <v>449</v>
      </c>
      <c r="E35" t="s">
        <v>204</v>
      </c>
      <c r="G35" t="s">
        <v>450</v>
      </c>
    </row>
    <row r="36" spans="1:7" x14ac:dyDescent="0.25">
      <c r="A36">
        <v>11</v>
      </c>
      <c r="B36" t="s">
        <v>451</v>
      </c>
      <c r="C36" t="s">
        <v>438</v>
      </c>
      <c r="D36" t="s">
        <v>452</v>
      </c>
      <c r="E36" t="s">
        <v>204</v>
      </c>
      <c r="G36" t="s">
        <v>453</v>
      </c>
    </row>
    <row r="37" spans="1:7" x14ac:dyDescent="0.25">
      <c r="A37">
        <v>11</v>
      </c>
      <c r="B37" t="s">
        <v>454</v>
      </c>
      <c r="C37" t="s">
        <v>423</v>
      </c>
      <c r="D37" t="s">
        <v>455</v>
      </c>
      <c r="E37" t="s">
        <v>204</v>
      </c>
      <c r="G37" t="s">
        <v>456</v>
      </c>
    </row>
    <row r="38" spans="1:7" x14ac:dyDescent="0.25">
      <c r="A38">
        <v>12</v>
      </c>
      <c r="F38" t="s">
        <v>457</v>
      </c>
      <c r="G38" t="s">
        <v>458</v>
      </c>
    </row>
    <row r="39" spans="1:7" x14ac:dyDescent="0.25">
      <c r="A39">
        <v>12</v>
      </c>
      <c r="B39" t="s">
        <v>391</v>
      </c>
      <c r="C39" t="s">
        <v>392</v>
      </c>
      <c r="D39" t="s">
        <v>393</v>
      </c>
      <c r="E39" t="s">
        <v>204</v>
      </c>
      <c r="G39" t="s">
        <v>394</v>
      </c>
    </row>
    <row r="40" spans="1:7" x14ac:dyDescent="0.25">
      <c r="A40">
        <v>12</v>
      </c>
      <c r="B40" t="s">
        <v>421</v>
      </c>
      <c r="C40" t="s">
        <v>422</v>
      </c>
      <c r="D40" t="s">
        <v>423</v>
      </c>
      <c r="E40" t="s">
        <v>204</v>
      </c>
      <c r="G40" t="s">
        <v>424</v>
      </c>
    </row>
    <row r="41" spans="1:7" x14ac:dyDescent="0.25">
      <c r="A41">
        <v>13</v>
      </c>
      <c r="F41" t="s">
        <v>459</v>
      </c>
      <c r="G41" t="s">
        <v>460</v>
      </c>
    </row>
    <row r="42" spans="1:7" x14ac:dyDescent="0.25">
      <c r="A42">
        <v>13</v>
      </c>
      <c r="F42" t="s">
        <v>461</v>
      </c>
      <c r="G42" t="s">
        <v>462</v>
      </c>
    </row>
    <row r="43" spans="1:7" x14ac:dyDescent="0.25">
      <c r="A43">
        <v>13</v>
      </c>
      <c r="F43" t="s">
        <v>463</v>
      </c>
      <c r="G43" t="s">
        <v>464</v>
      </c>
    </row>
    <row r="44" spans="1:7" x14ac:dyDescent="0.25">
      <c r="A44">
        <v>13</v>
      </c>
      <c r="F44" t="s">
        <v>465</v>
      </c>
      <c r="G44" t="s">
        <v>466</v>
      </c>
    </row>
    <row r="45" spans="1:7" x14ac:dyDescent="0.25">
      <c r="A45">
        <v>13</v>
      </c>
      <c r="F45" t="s">
        <v>467</v>
      </c>
      <c r="G45" t="s">
        <v>468</v>
      </c>
    </row>
    <row r="46" spans="1:7" x14ac:dyDescent="0.25">
      <c r="A46">
        <v>13</v>
      </c>
      <c r="F46" t="s">
        <v>469</v>
      </c>
      <c r="G46" t="s">
        <v>470</v>
      </c>
    </row>
    <row r="47" spans="1:7" x14ac:dyDescent="0.25">
      <c r="A47">
        <v>14</v>
      </c>
      <c r="B47" t="s">
        <v>471</v>
      </c>
      <c r="C47" t="s">
        <v>472</v>
      </c>
      <c r="D47" t="s">
        <v>473</v>
      </c>
    </row>
    <row r="48" spans="1:7" x14ac:dyDescent="0.25">
      <c r="A48">
        <v>14</v>
      </c>
      <c r="F48" t="s">
        <v>431</v>
      </c>
      <c r="G48" t="s">
        <v>432</v>
      </c>
    </row>
    <row r="49" spans="1:7" x14ac:dyDescent="0.25">
      <c r="A49">
        <v>14</v>
      </c>
      <c r="B49" t="s">
        <v>417</v>
      </c>
      <c r="C49" t="s">
        <v>418</v>
      </c>
      <c r="D49" t="s">
        <v>419</v>
      </c>
      <c r="E49" t="s">
        <v>204</v>
      </c>
      <c r="G49" t="s">
        <v>420</v>
      </c>
    </row>
    <row r="50" spans="1:7" x14ac:dyDescent="0.25">
      <c r="A50">
        <v>15</v>
      </c>
      <c r="B50" t="s">
        <v>479</v>
      </c>
      <c r="C50" t="s">
        <v>480</v>
      </c>
      <c r="D50" t="s">
        <v>481</v>
      </c>
      <c r="E50" t="s">
        <v>205</v>
      </c>
      <c r="F50" s="6"/>
      <c r="G50" s="7" t="s">
        <v>482</v>
      </c>
    </row>
    <row r="51" spans="1:7" x14ac:dyDescent="0.25">
      <c r="A51">
        <v>15</v>
      </c>
      <c r="B51" t="s">
        <v>483</v>
      </c>
      <c r="C51" t="s">
        <v>484</v>
      </c>
      <c r="D51" t="s">
        <v>485</v>
      </c>
      <c r="E51" t="s">
        <v>204</v>
      </c>
      <c r="G51" t="s">
        <v>486</v>
      </c>
    </row>
    <row r="52" spans="1:7" x14ac:dyDescent="0.25">
      <c r="A52">
        <v>15</v>
      </c>
      <c r="F52" t="s">
        <v>487</v>
      </c>
      <c r="G52" t="s">
        <v>488</v>
      </c>
    </row>
    <row r="53" spans="1:7" x14ac:dyDescent="0.25">
      <c r="A53">
        <v>15</v>
      </c>
      <c r="F53" t="s">
        <v>489</v>
      </c>
      <c r="G53" t="s">
        <v>490</v>
      </c>
    </row>
    <row r="54" spans="1:7" x14ac:dyDescent="0.25">
      <c r="A54">
        <v>16</v>
      </c>
      <c r="B54" t="s">
        <v>479</v>
      </c>
      <c r="C54" t="s">
        <v>480</v>
      </c>
      <c r="D54" t="s">
        <v>481</v>
      </c>
      <c r="E54" t="s">
        <v>205</v>
      </c>
      <c r="F54" s="6"/>
      <c r="G54" s="7" t="s">
        <v>482</v>
      </c>
    </row>
    <row r="55" spans="1:7" x14ac:dyDescent="0.25">
      <c r="A55">
        <v>16</v>
      </c>
      <c r="B55" t="s">
        <v>483</v>
      </c>
      <c r="C55" t="s">
        <v>484</v>
      </c>
      <c r="D55" t="s">
        <v>485</v>
      </c>
      <c r="E55" t="s">
        <v>204</v>
      </c>
      <c r="G55" t="s">
        <v>486</v>
      </c>
    </row>
    <row r="56" spans="1:7" x14ac:dyDescent="0.25">
      <c r="A56">
        <v>16</v>
      </c>
      <c r="F56" t="s">
        <v>487</v>
      </c>
      <c r="G56" t="s">
        <v>488</v>
      </c>
    </row>
    <row r="57" spans="1:7" x14ac:dyDescent="0.25">
      <c r="A57">
        <v>16</v>
      </c>
      <c r="F57" t="s">
        <v>489</v>
      </c>
      <c r="G57" t="s">
        <v>490</v>
      </c>
    </row>
    <row r="58" spans="1:7" x14ac:dyDescent="0.25">
      <c r="A58">
        <v>17</v>
      </c>
      <c r="B58" t="s">
        <v>479</v>
      </c>
      <c r="C58" t="s">
        <v>480</v>
      </c>
      <c r="D58" t="s">
        <v>481</v>
      </c>
      <c r="E58" t="s">
        <v>205</v>
      </c>
      <c r="F58" s="6"/>
      <c r="G58" s="7" t="s">
        <v>482</v>
      </c>
    </row>
    <row r="59" spans="1:7" x14ac:dyDescent="0.25">
      <c r="A59">
        <v>17</v>
      </c>
      <c r="B59" t="s">
        <v>483</v>
      </c>
      <c r="C59" t="s">
        <v>484</v>
      </c>
      <c r="D59" t="s">
        <v>485</v>
      </c>
      <c r="E59" t="s">
        <v>204</v>
      </c>
      <c r="G59" t="s">
        <v>486</v>
      </c>
    </row>
    <row r="60" spans="1:7" x14ac:dyDescent="0.25">
      <c r="A60">
        <v>17</v>
      </c>
      <c r="F60" t="s">
        <v>487</v>
      </c>
      <c r="G60" t="s">
        <v>488</v>
      </c>
    </row>
    <row r="61" spans="1:7" x14ac:dyDescent="0.25">
      <c r="A61">
        <v>17</v>
      </c>
      <c r="F61" t="s">
        <v>489</v>
      </c>
      <c r="G61" t="s">
        <v>490</v>
      </c>
    </row>
    <row r="62" spans="1:7" x14ac:dyDescent="0.25">
      <c r="A62">
        <v>18</v>
      </c>
      <c r="B62" t="s">
        <v>479</v>
      </c>
      <c r="C62" t="s">
        <v>480</v>
      </c>
      <c r="D62" t="s">
        <v>481</v>
      </c>
      <c r="E62" t="s">
        <v>205</v>
      </c>
      <c r="F62" s="6"/>
      <c r="G62" s="7" t="s">
        <v>482</v>
      </c>
    </row>
    <row r="63" spans="1:7" x14ac:dyDescent="0.25">
      <c r="A63">
        <v>18</v>
      </c>
      <c r="B63" t="s">
        <v>483</v>
      </c>
      <c r="C63" t="s">
        <v>484</v>
      </c>
      <c r="D63" t="s">
        <v>485</v>
      </c>
      <c r="E63" t="s">
        <v>204</v>
      </c>
      <c r="G63" t="s">
        <v>486</v>
      </c>
    </row>
    <row r="64" spans="1:7" x14ac:dyDescent="0.25">
      <c r="A64">
        <v>18</v>
      </c>
      <c r="F64" t="s">
        <v>487</v>
      </c>
      <c r="G64" t="s">
        <v>488</v>
      </c>
    </row>
    <row r="65" spans="1:7" x14ac:dyDescent="0.25">
      <c r="A65">
        <v>18</v>
      </c>
      <c r="F65" t="s">
        <v>489</v>
      </c>
      <c r="G65" t="s">
        <v>490</v>
      </c>
    </row>
    <row r="66" spans="1:7" x14ac:dyDescent="0.25">
      <c r="A66">
        <v>19</v>
      </c>
      <c r="F66" t="s">
        <v>523</v>
      </c>
      <c r="G66" t="s">
        <v>524</v>
      </c>
    </row>
    <row r="67" spans="1:7" x14ac:dyDescent="0.25">
      <c r="A67">
        <v>19</v>
      </c>
      <c r="F67" t="s">
        <v>533</v>
      </c>
      <c r="G67" t="s">
        <v>534</v>
      </c>
    </row>
    <row r="68" spans="1:7" x14ac:dyDescent="0.25">
      <c r="A68">
        <v>19</v>
      </c>
      <c r="F68" t="s">
        <v>535</v>
      </c>
      <c r="G68" t="s">
        <v>536</v>
      </c>
    </row>
    <row r="69" spans="1:7" x14ac:dyDescent="0.25">
      <c r="A69">
        <v>19</v>
      </c>
      <c r="B69" t="s">
        <v>537</v>
      </c>
      <c r="C69" t="s">
        <v>414</v>
      </c>
      <c r="D69" t="s">
        <v>538</v>
      </c>
      <c r="E69" t="s">
        <v>205</v>
      </c>
      <c r="G69" t="s">
        <v>539</v>
      </c>
    </row>
    <row r="70" spans="1:7" x14ac:dyDescent="0.25">
      <c r="A70">
        <v>20</v>
      </c>
      <c r="F70" t="s">
        <v>551</v>
      </c>
      <c r="G70" t="s">
        <v>552</v>
      </c>
    </row>
    <row r="71" spans="1:7" x14ac:dyDescent="0.25">
      <c r="A71">
        <v>20</v>
      </c>
      <c r="F71" t="s">
        <v>560</v>
      </c>
      <c r="G71" t="s">
        <v>561</v>
      </c>
    </row>
    <row r="72" spans="1:7" x14ac:dyDescent="0.25">
      <c r="A72">
        <v>21</v>
      </c>
      <c r="F72" t="s">
        <v>523</v>
      </c>
      <c r="G72" t="s">
        <v>524</v>
      </c>
    </row>
    <row r="73" spans="1:7" x14ac:dyDescent="0.25">
      <c r="A73">
        <v>21</v>
      </c>
      <c r="F73" t="s">
        <v>593</v>
      </c>
      <c r="G73" t="s">
        <v>594</v>
      </c>
    </row>
    <row r="74" spans="1:7" x14ac:dyDescent="0.25">
      <c r="A74">
        <v>22</v>
      </c>
      <c r="F74" t="s">
        <v>607</v>
      </c>
      <c r="G74" t="s">
        <v>608</v>
      </c>
    </row>
    <row r="75" spans="1:7" x14ac:dyDescent="0.25">
      <c r="A75">
        <v>22</v>
      </c>
      <c r="F75" t="s">
        <v>612</v>
      </c>
      <c r="G75" t="s">
        <v>552</v>
      </c>
    </row>
    <row r="76" spans="1:7" x14ac:dyDescent="0.25">
      <c r="A76">
        <v>22</v>
      </c>
      <c r="F76" t="s">
        <v>619</v>
      </c>
      <c r="G76" t="s">
        <v>620</v>
      </c>
    </row>
    <row r="77" spans="1:7" x14ac:dyDescent="0.25">
      <c r="A77">
        <v>23</v>
      </c>
      <c r="F77" t="s">
        <v>619</v>
      </c>
      <c r="G77" t="s">
        <v>620</v>
      </c>
    </row>
    <row r="78" spans="1:7" x14ac:dyDescent="0.25">
      <c r="A78">
        <v>23</v>
      </c>
      <c r="F78" t="s">
        <v>535</v>
      </c>
      <c r="G78" t="s">
        <v>536</v>
      </c>
    </row>
    <row r="79" spans="1:7" x14ac:dyDescent="0.25">
      <c r="A79">
        <v>24</v>
      </c>
      <c r="F79" t="s">
        <v>642</v>
      </c>
      <c r="G79" t="s">
        <v>524</v>
      </c>
    </row>
    <row r="80" spans="1:7" x14ac:dyDescent="0.25">
      <c r="A80">
        <v>24</v>
      </c>
      <c r="B80" t="s">
        <v>643</v>
      </c>
      <c r="C80" t="s">
        <v>452</v>
      </c>
      <c r="D80" t="s">
        <v>644</v>
      </c>
      <c r="G80" t="s">
        <v>645</v>
      </c>
    </row>
    <row r="81" spans="1:7" x14ac:dyDescent="0.25">
      <c r="A81">
        <v>25</v>
      </c>
      <c r="F81" t="s">
        <v>613</v>
      </c>
      <c r="G81" t="s">
        <v>614</v>
      </c>
    </row>
    <row r="82" spans="1:7" x14ac:dyDescent="0.25">
      <c r="A82">
        <v>26</v>
      </c>
      <c r="F82" t="s">
        <v>540</v>
      </c>
      <c r="G82" t="s">
        <v>541</v>
      </c>
    </row>
    <row r="83" spans="1:7" x14ac:dyDescent="0.25">
      <c r="A83">
        <v>27</v>
      </c>
      <c r="F83" t="s">
        <v>684</v>
      </c>
      <c r="G83" t="s">
        <v>685</v>
      </c>
    </row>
    <row r="84" spans="1:7" x14ac:dyDescent="0.25">
      <c r="A84">
        <v>27</v>
      </c>
      <c r="F84" t="s">
        <v>686</v>
      </c>
      <c r="G84" t="s">
        <v>620</v>
      </c>
    </row>
    <row r="85" spans="1:7" x14ac:dyDescent="0.25">
      <c r="A85">
        <v>28</v>
      </c>
      <c r="F85" t="s">
        <v>727</v>
      </c>
      <c r="G85" t="s">
        <v>591</v>
      </c>
    </row>
    <row r="86" spans="1:7" x14ac:dyDescent="0.25">
      <c r="A86">
        <v>28</v>
      </c>
      <c r="F86" t="s">
        <v>642</v>
      </c>
      <c r="G86" t="s">
        <v>524</v>
      </c>
    </row>
    <row r="87" spans="1:7" x14ac:dyDescent="0.25">
      <c r="A87">
        <v>29</v>
      </c>
      <c r="F87" t="s">
        <v>535</v>
      </c>
      <c r="G87" s="7" t="s">
        <v>631</v>
      </c>
    </row>
    <row r="88" spans="1:7" x14ac:dyDescent="0.25">
      <c r="A88">
        <v>29</v>
      </c>
      <c r="F88" t="s">
        <v>766</v>
      </c>
      <c r="G88" s="7" t="s">
        <v>561</v>
      </c>
    </row>
    <row r="89" spans="1:7" x14ac:dyDescent="0.25">
      <c r="A89">
        <v>30</v>
      </c>
      <c r="F89" t="s">
        <v>586</v>
      </c>
      <c r="G89" t="s">
        <v>587</v>
      </c>
    </row>
    <row r="90" spans="1:7" x14ac:dyDescent="0.25">
      <c r="A90">
        <v>31</v>
      </c>
      <c r="F90" t="s">
        <v>491</v>
      </c>
      <c r="G90" t="s">
        <v>492</v>
      </c>
    </row>
    <row r="91" spans="1:7" x14ac:dyDescent="0.25">
      <c r="A91">
        <v>32</v>
      </c>
      <c r="F91" t="s">
        <v>767</v>
      </c>
      <c r="G91" t="s">
        <v>768</v>
      </c>
    </row>
    <row r="92" spans="1:7" x14ac:dyDescent="0.25">
      <c r="A92">
        <v>33</v>
      </c>
      <c r="F92" t="s">
        <v>701</v>
      </c>
      <c r="G92" t="s">
        <v>702</v>
      </c>
    </row>
    <row r="93" spans="1:7" x14ac:dyDescent="0.25">
      <c r="A93">
        <v>34</v>
      </c>
      <c r="F93" t="s">
        <v>769</v>
      </c>
      <c r="G93" t="s">
        <v>770</v>
      </c>
    </row>
    <row r="94" spans="1:7" x14ac:dyDescent="0.25">
      <c r="A94">
        <v>35</v>
      </c>
      <c r="F94" t="s">
        <v>491</v>
      </c>
      <c r="G94" t="s">
        <v>492</v>
      </c>
    </row>
  </sheetData>
  <dataValidations count="2">
    <dataValidation type="list" allowBlank="1" showErrorMessage="1" sqref="E95:E201">
      <formula1>Hidden_1_Tabla_5831194</formula1>
    </dataValidation>
    <dataValidation type="list" allowBlank="1" showErrorMessage="1" sqref="E4:E78 E81:E94">
      <formula1>Hidden_1_Tabla_5830924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topLeftCell="A3" workbookViewId="0">
      <selection activeCell="A4" sqref="A4:G7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F4" t="s">
        <v>389</v>
      </c>
      <c r="G4" t="s">
        <v>390</v>
      </c>
    </row>
    <row r="5" spans="1:7" x14ac:dyDescent="0.25">
      <c r="A5">
        <v>1</v>
      </c>
      <c r="B5" t="s">
        <v>391</v>
      </c>
      <c r="C5" t="s">
        <v>392</v>
      </c>
      <c r="D5" t="s">
        <v>393</v>
      </c>
      <c r="E5" t="s">
        <v>204</v>
      </c>
      <c r="G5" t="s">
        <v>394</v>
      </c>
    </row>
    <row r="6" spans="1:7" x14ac:dyDescent="0.25">
      <c r="A6">
        <v>1</v>
      </c>
      <c r="F6" s="4" t="s">
        <v>395</v>
      </c>
      <c r="G6" t="s">
        <v>396</v>
      </c>
    </row>
    <row r="7" spans="1:7" x14ac:dyDescent="0.25">
      <c r="A7">
        <v>2</v>
      </c>
      <c r="B7" t="s">
        <v>397</v>
      </c>
      <c r="C7" t="s">
        <v>398</v>
      </c>
      <c r="D7" t="s">
        <v>399</v>
      </c>
      <c r="E7" t="s">
        <v>204</v>
      </c>
      <c r="G7" t="s">
        <v>400</v>
      </c>
    </row>
    <row r="8" spans="1:7" x14ac:dyDescent="0.25">
      <c r="A8">
        <v>2</v>
      </c>
      <c r="F8" s="4" t="s">
        <v>401</v>
      </c>
      <c r="G8" t="s">
        <v>402</v>
      </c>
    </row>
    <row r="9" spans="1:7" x14ac:dyDescent="0.25">
      <c r="A9">
        <v>2</v>
      </c>
      <c r="F9" s="4" t="s">
        <v>403</v>
      </c>
      <c r="G9" t="s">
        <v>404</v>
      </c>
    </row>
    <row r="10" spans="1:7" x14ac:dyDescent="0.25">
      <c r="A10">
        <v>3</v>
      </c>
      <c r="F10" s="4" t="s">
        <v>405</v>
      </c>
      <c r="G10" t="s">
        <v>406</v>
      </c>
    </row>
    <row r="11" spans="1:7" x14ac:dyDescent="0.25">
      <c r="A11">
        <v>3</v>
      </c>
      <c r="F11" s="4" t="s">
        <v>407</v>
      </c>
      <c r="G11" t="s">
        <v>408</v>
      </c>
    </row>
    <row r="12" spans="1:7" x14ac:dyDescent="0.25">
      <c r="A12">
        <v>3</v>
      </c>
      <c r="F12" s="4" t="s">
        <v>409</v>
      </c>
      <c r="G12" t="s">
        <v>410</v>
      </c>
    </row>
    <row r="13" spans="1:7" x14ac:dyDescent="0.25">
      <c r="A13">
        <v>4</v>
      </c>
      <c r="F13" s="4" t="s">
        <v>411</v>
      </c>
      <c r="G13" t="s">
        <v>412</v>
      </c>
    </row>
    <row r="14" spans="1:7" x14ac:dyDescent="0.25">
      <c r="A14">
        <v>4</v>
      </c>
      <c r="B14" t="s">
        <v>391</v>
      </c>
      <c r="C14" t="s">
        <v>392</v>
      </c>
      <c r="D14" t="s">
        <v>393</v>
      </c>
      <c r="E14" t="s">
        <v>204</v>
      </c>
      <c r="G14" t="s">
        <v>394</v>
      </c>
    </row>
    <row r="15" spans="1:7" x14ac:dyDescent="0.25">
      <c r="A15">
        <v>4</v>
      </c>
      <c r="B15" t="s">
        <v>413</v>
      </c>
      <c r="C15" t="s">
        <v>414</v>
      </c>
      <c r="D15" t="s">
        <v>415</v>
      </c>
      <c r="E15" t="s">
        <v>204</v>
      </c>
      <c r="G15" t="s">
        <v>416</v>
      </c>
    </row>
    <row r="16" spans="1:7" x14ac:dyDescent="0.25">
      <c r="A16">
        <v>5</v>
      </c>
      <c r="B16" t="s">
        <v>417</v>
      </c>
      <c r="C16" t="s">
        <v>418</v>
      </c>
      <c r="D16" t="s">
        <v>419</v>
      </c>
      <c r="E16" t="s">
        <v>204</v>
      </c>
      <c r="G16" t="s">
        <v>420</v>
      </c>
    </row>
    <row r="17" spans="1:7" x14ac:dyDescent="0.25">
      <c r="A17">
        <v>5</v>
      </c>
      <c r="B17" t="s">
        <v>421</v>
      </c>
      <c r="C17" t="s">
        <v>422</v>
      </c>
      <c r="D17" t="s">
        <v>423</v>
      </c>
      <c r="E17" t="s">
        <v>204</v>
      </c>
      <c r="G17" t="s">
        <v>424</v>
      </c>
    </row>
    <row r="18" spans="1:7" x14ac:dyDescent="0.25">
      <c r="A18">
        <v>5</v>
      </c>
      <c r="B18" t="s">
        <v>425</v>
      </c>
      <c r="C18" t="s">
        <v>426</v>
      </c>
      <c r="D18" t="s">
        <v>427</v>
      </c>
      <c r="E18" t="s">
        <v>204</v>
      </c>
      <c r="G18" t="s">
        <v>428</v>
      </c>
    </row>
    <row r="19" spans="1:7" x14ac:dyDescent="0.25">
      <c r="A19">
        <v>6</v>
      </c>
      <c r="F19" t="s">
        <v>411</v>
      </c>
      <c r="G19" t="s">
        <v>412</v>
      </c>
    </row>
    <row r="20" spans="1:7" x14ac:dyDescent="0.25">
      <c r="A20">
        <v>6</v>
      </c>
      <c r="F20" t="s">
        <v>429</v>
      </c>
      <c r="G20" t="s">
        <v>430</v>
      </c>
    </row>
    <row r="21" spans="1:7" x14ac:dyDescent="0.25">
      <c r="A21">
        <v>6</v>
      </c>
      <c r="B21" t="s">
        <v>397</v>
      </c>
      <c r="C21" t="s">
        <v>398</v>
      </c>
      <c r="D21" t="s">
        <v>399</v>
      </c>
      <c r="E21" t="s">
        <v>204</v>
      </c>
      <c r="G21" t="s">
        <v>400</v>
      </c>
    </row>
    <row r="22" spans="1:7" x14ac:dyDescent="0.25">
      <c r="A22">
        <v>7</v>
      </c>
      <c r="F22" t="s">
        <v>405</v>
      </c>
      <c r="G22" t="s">
        <v>406</v>
      </c>
    </row>
    <row r="23" spans="1:7" x14ac:dyDescent="0.25">
      <c r="A23">
        <v>7</v>
      </c>
      <c r="F23" t="s">
        <v>431</v>
      </c>
      <c r="G23" t="s">
        <v>432</v>
      </c>
    </row>
    <row r="24" spans="1:7" x14ac:dyDescent="0.25">
      <c r="A24">
        <v>7</v>
      </c>
      <c r="B24" t="s">
        <v>413</v>
      </c>
      <c r="C24" t="s">
        <v>414</v>
      </c>
      <c r="D24" t="s">
        <v>415</v>
      </c>
      <c r="E24" t="s">
        <v>204</v>
      </c>
      <c r="G24" t="s">
        <v>416</v>
      </c>
    </row>
    <row r="25" spans="1:7" x14ac:dyDescent="0.25">
      <c r="A25">
        <v>8</v>
      </c>
      <c r="F25" t="s">
        <v>433</v>
      </c>
      <c r="G25" t="s">
        <v>416</v>
      </c>
    </row>
    <row r="26" spans="1:7" x14ac:dyDescent="0.25">
      <c r="A26">
        <v>8</v>
      </c>
      <c r="F26" t="s">
        <v>434</v>
      </c>
      <c r="G26" t="s">
        <v>416</v>
      </c>
    </row>
    <row r="27" spans="1:7" x14ac:dyDescent="0.25">
      <c r="A27">
        <v>8</v>
      </c>
      <c r="F27" t="s">
        <v>435</v>
      </c>
      <c r="G27" t="s">
        <v>416</v>
      </c>
    </row>
    <row r="28" spans="1:7" x14ac:dyDescent="0.25">
      <c r="A28">
        <v>8</v>
      </c>
      <c r="F28" t="s">
        <v>436</v>
      </c>
      <c r="G28" t="s">
        <v>416</v>
      </c>
    </row>
    <row r="29" spans="1:7" x14ac:dyDescent="0.25">
      <c r="A29">
        <v>9</v>
      </c>
      <c r="B29" t="s">
        <v>397</v>
      </c>
      <c r="C29" t="s">
        <v>398</v>
      </c>
      <c r="D29" t="s">
        <v>399</v>
      </c>
      <c r="E29" t="s">
        <v>204</v>
      </c>
      <c r="G29" t="s">
        <v>400</v>
      </c>
    </row>
    <row r="30" spans="1:7" x14ac:dyDescent="0.25">
      <c r="A30">
        <v>9</v>
      </c>
      <c r="B30" t="s">
        <v>437</v>
      </c>
      <c r="C30" t="s">
        <v>438</v>
      </c>
      <c r="D30" t="s">
        <v>439</v>
      </c>
      <c r="E30" t="s">
        <v>204</v>
      </c>
      <c r="G30" t="s">
        <v>416</v>
      </c>
    </row>
    <row r="31" spans="1:7" x14ac:dyDescent="0.25">
      <c r="A31">
        <v>9</v>
      </c>
      <c r="F31" t="s">
        <v>440</v>
      </c>
      <c r="G31" t="s">
        <v>416</v>
      </c>
    </row>
    <row r="32" spans="1:7" x14ac:dyDescent="0.25">
      <c r="A32">
        <v>10</v>
      </c>
      <c r="B32" t="s">
        <v>441</v>
      </c>
      <c r="C32" t="s">
        <v>442</v>
      </c>
      <c r="D32" t="s">
        <v>443</v>
      </c>
      <c r="E32" t="s">
        <v>204</v>
      </c>
      <c r="G32" t="s">
        <v>416</v>
      </c>
    </row>
    <row r="33" spans="1:7" x14ac:dyDescent="0.25">
      <c r="A33">
        <v>10</v>
      </c>
      <c r="F33" t="s">
        <v>403</v>
      </c>
      <c r="G33" t="s">
        <v>404</v>
      </c>
    </row>
    <row r="34" spans="1:7" x14ac:dyDescent="0.25">
      <c r="A34">
        <v>10</v>
      </c>
      <c r="B34" t="s">
        <v>397</v>
      </c>
      <c r="C34" t="s">
        <v>444</v>
      </c>
      <c r="D34" t="s">
        <v>445</v>
      </c>
      <c r="E34" t="s">
        <v>204</v>
      </c>
      <c r="G34" t="s">
        <v>446</v>
      </c>
    </row>
    <row r="35" spans="1:7" x14ac:dyDescent="0.25">
      <c r="A35">
        <v>11</v>
      </c>
      <c r="B35" t="s">
        <v>447</v>
      </c>
      <c r="C35" t="s">
        <v>448</v>
      </c>
      <c r="D35" t="s">
        <v>449</v>
      </c>
      <c r="E35" t="s">
        <v>204</v>
      </c>
      <c r="G35" t="s">
        <v>450</v>
      </c>
    </row>
    <row r="36" spans="1:7" x14ac:dyDescent="0.25">
      <c r="A36">
        <v>11</v>
      </c>
      <c r="B36" t="s">
        <v>451</v>
      </c>
      <c r="C36" t="s">
        <v>438</v>
      </c>
      <c r="D36" t="s">
        <v>452</v>
      </c>
      <c r="E36" t="s">
        <v>204</v>
      </c>
      <c r="G36" t="s">
        <v>453</v>
      </c>
    </row>
    <row r="37" spans="1:7" x14ac:dyDescent="0.25">
      <c r="A37">
        <v>11</v>
      </c>
      <c r="B37" t="s">
        <v>454</v>
      </c>
      <c r="C37" t="s">
        <v>423</v>
      </c>
      <c r="D37" t="s">
        <v>455</v>
      </c>
      <c r="E37" t="s">
        <v>204</v>
      </c>
      <c r="G37" t="s">
        <v>456</v>
      </c>
    </row>
    <row r="38" spans="1:7" x14ac:dyDescent="0.25">
      <c r="A38">
        <v>12</v>
      </c>
      <c r="F38" t="s">
        <v>457</v>
      </c>
      <c r="G38" t="s">
        <v>458</v>
      </c>
    </row>
    <row r="39" spans="1:7" x14ac:dyDescent="0.25">
      <c r="A39">
        <v>12</v>
      </c>
      <c r="B39" t="s">
        <v>391</v>
      </c>
      <c r="C39" t="s">
        <v>392</v>
      </c>
      <c r="D39" t="s">
        <v>393</v>
      </c>
      <c r="E39" t="s">
        <v>204</v>
      </c>
      <c r="G39" t="s">
        <v>394</v>
      </c>
    </row>
    <row r="40" spans="1:7" x14ac:dyDescent="0.25">
      <c r="A40">
        <v>12</v>
      </c>
      <c r="B40" t="s">
        <v>421</v>
      </c>
      <c r="C40" t="s">
        <v>422</v>
      </c>
      <c r="D40" t="s">
        <v>423</v>
      </c>
      <c r="E40" t="s">
        <v>204</v>
      </c>
      <c r="G40" t="s">
        <v>424</v>
      </c>
    </row>
    <row r="41" spans="1:7" x14ac:dyDescent="0.25">
      <c r="A41">
        <v>13</v>
      </c>
      <c r="F41" t="s">
        <v>459</v>
      </c>
      <c r="G41" t="s">
        <v>460</v>
      </c>
    </row>
    <row r="42" spans="1:7" x14ac:dyDescent="0.25">
      <c r="A42">
        <v>13</v>
      </c>
      <c r="F42" t="s">
        <v>461</v>
      </c>
      <c r="G42" t="s">
        <v>462</v>
      </c>
    </row>
    <row r="43" spans="1:7" x14ac:dyDescent="0.25">
      <c r="A43">
        <v>13</v>
      </c>
      <c r="F43" t="s">
        <v>463</v>
      </c>
      <c r="G43" t="s">
        <v>464</v>
      </c>
    </row>
    <row r="44" spans="1:7" x14ac:dyDescent="0.25">
      <c r="A44">
        <v>13</v>
      </c>
      <c r="F44" t="s">
        <v>465</v>
      </c>
      <c r="G44" t="s">
        <v>466</v>
      </c>
    </row>
    <row r="45" spans="1:7" x14ac:dyDescent="0.25">
      <c r="A45">
        <v>13</v>
      </c>
      <c r="F45" t="s">
        <v>467</v>
      </c>
      <c r="G45" t="s">
        <v>468</v>
      </c>
    </row>
    <row r="46" spans="1:7" x14ac:dyDescent="0.25">
      <c r="A46">
        <v>13</v>
      </c>
      <c r="F46" t="s">
        <v>469</v>
      </c>
      <c r="G46" t="s">
        <v>470</v>
      </c>
    </row>
    <row r="47" spans="1:7" x14ac:dyDescent="0.25">
      <c r="A47">
        <v>14</v>
      </c>
      <c r="B47" t="s">
        <v>471</v>
      </c>
      <c r="C47" t="s">
        <v>472</v>
      </c>
      <c r="D47" t="s">
        <v>473</v>
      </c>
      <c r="E47" t="s">
        <v>204</v>
      </c>
      <c r="G47" s="5" t="s">
        <v>474</v>
      </c>
    </row>
    <row r="48" spans="1:7" x14ac:dyDescent="0.25">
      <c r="A48">
        <v>14</v>
      </c>
      <c r="F48" t="s">
        <v>465</v>
      </c>
      <c r="G48" t="s">
        <v>475</v>
      </c>
    </row>
    <row r="49" spans="1:7" x14ac:dyDescent="0.25">
      <c r="A49">
        <v>14</v>
      </c>
      <c r="F49" t="s">
        <v>476</v>
      </c>
      <c r="G49" t="s">
        <v>477</v>
      </c>
    </row>
    <row r="50" spans="1:7" x14ac:dyDescent="0.25">
      <c r="A50">
        <v>14</v>
      </c>
      <c r="F50" t="s">
        <v>431</v>
      </c>
      <c r="G50" t="s">
        <v>432</v>
      </c>
    </row>
    <row r="51" spans="1:7" x14ac:dyDescent="0.25">
      <c r="A51">
        <v>14</v>
      </c>
      <c r="B51" t="s">
        <v>417</v>
      </c>
      <c r="C51" t="s">
        <v>418</v>
      </c>
      <c r="D51" t="s">
        <v>419</v>
      </c>
      <c r="E51" t="s">
        <v>204</v>
      </c>
      <c r="G51" t="s">
        <v>420</v>
      </c>
    </row>
    <row r="52" spans="1:7" x14ac:dyDescent="0.25">
      <c r="A52">
        <v>15</v>
      </c>
      <c r="F52" t="s">
        <v>489</v>
      </c>
      <c r="G52" t="s">
        <v>490</v>
      </c>
    </row>
    <row r="53" spans="1:7" x14ac:dyDescent="0.25">
      <c r="A53">
        <v>16</v>
      </c>
      <c r="F53" t="s">
        <v>523</v>
      </c>
      <c r="G53" t="s">
        <v>524</v>
      </c>
    </row>
    <row r="54" spans="1:7" x14ac:dyDescent="0.25">
      <c r="A54">
        <v>16</v>
      </c>
      <c r="F54" t="s">
        <v>533</v>
      </c>
      <c r="G54" t="s">
        <v>534</v>
      </c>
    </row>
    <row r="55" spans="1:7" x14ac:dyDescent="0.25">
      <c r="A55">
        <v>16</v>
      </c>
      <c r="F55" t="s">
        <v>535</v>
      </c>
      <c r="G55" t="s">
        <v>536</v>
      </c>
    </row>
    <row r="56" spans="1:7" x14ac:dyDescent="0.25">
      <c r="A56">
        <v>16</v>
      </c>
      <c r="B56" t="s">
        <v>537</v>
      </c>
      <c r="C56" t="s">
        <v>414</v>
      </c>
      <c r="D56" t="s">
        <v>538</v>
      </c>
      <c r="E56" t="s">
        <v>205</v>
      </c>
      <c r="G56" t="s">
        <v>539</v>
      </c>
    </row>
    <row r="57" spans="1:7" x14ac:dyDescent="0.25">
      <c r="A57">
        <v>17</v>
      </c>
      <c r="F57" t="s">
        <v>551</v>
      </c>
      <c r="G57" t="s">
        <v>552</v>
      </c>
    </row>
    <row r="58" spans="1:7" x14ac:dyDescent="0.25">
      <c r="A58">
        <v>18</v>
      </c>
      <c r="F58" t="s">
        <v>523</v>
      </c>
      <c r="G58" t="s">
        <v>524</v>
      </c>
    </row>
    <row r="59" spans="1:7" x14ac:dyDescent="0.25">
      <c r="A59">
        <v>19</v>
      </c>
      <c r="F59" t="s">
        <v>612</v>
      </c>
      <c r="G59" t="s">
        <v>552</v>
      </c>
    </row>
    <row r="60" spans="1:7" x14ac:dyDescent="0.25">
      <c r="A60">
        <v>20</v>
      </c>
      <c r="B60" t="s">
        <v>805</v>
      </c>
      <c r="C60" t="s">
        <v>805</v>
      </c>
      <c r="D60" t="s">
        <v>805</v>
      </c>
      <c r="F60" t="s">
        <v>805</v>
      </c>
      <c r="G60" t="s">
        <v>805</v>
      </c>
    </row>
    <row r="61" spans="1:7" x14ac:dyDescent="0.25">
      <c r="A61">
        <v>21</v>
      </c>
      <c r="B61" t="s">
        <v>643</v>
      </c>
      <c r="C61" t="s">
        <v>452</v>
      </c>
      <c r="D61" t="s">
        <v>644</v>
      </c>
      <c r="E61" t="s">
        <v>204</v>
      </c>
      <c r="G61" t="s">
        <v>645</v>
      </c>
    </row>
    <row r="62" spans="1:7" x14ac:dyDescent="0.25">
      <c r="A62">
        <v>22</v>
      </c>
      <c r="B62" t="s">
        <v>805</v>
      </c>
      <c r="C62" t="s">
        <v>805</v>
      </c>
      <c r="D62" t="s">
        <v>805</v>
      </c>
      <c r="F62" t="s">
        <v>805</v>
      </c>
      <c r="G62" t="s">
        <v>805</v>
      </c>
    </row>
    <row r="63" spans="1:7" x14ac:dyDescent="0.25">
      <c r="A63">
        <v>23</v>
      </c>
      <c r="B63" t="s">
        <v>805</v>
      </c>
      <c r="C63" t="s">
        <v>805</v>
      </c>
      <c r="D63" t="s">
        <v>805</v>
      </c>
      <c r="F63" t="s">
        <v>805</v>
      </c>
      <c r="G63" t="s">
        <v>805</v>
      </c>
    </row>
    <row r="64" spans="1:7" x14ac:dyDescent="0.25">
      <c r="A64">
        <v>24</v>
      </c>
      <c r="F64" t="s">
        <v>684</v>
      </c>
      <c r="G64" t="s">
        <v>685</v>
      </c>
    </row>
    <row r="65" spans="1:7" x14ac:dyDescent="0.25">
      <c r="A65">
        <v>25</v>
      </c>
      <c r="F65" t="s">
        <v>727</v>
      </c>
      <c r="G65" t="s">
        <v>591</v>
      </c>
    </row>
    <row r="66" spans="1:7" x14ac:dyDescent="0.25">
      <c r="A66">
        <v>25</v>
      </c>
      <c r="F66" t="s">
        <v>642</v>
      </c>
      <c r="G66" t="s">
        <v>524</v>
      </c>
    </row>
    <row r="67" spans="1:7" x14ac:dyDescent="0.25">
      <c r="A67">
        <v>26</v>
      </c>
      <c r="F67" t="s">
        <v>535</v>
      </c>
      <c r="G67" s="7" t="s">
        <v>631</v>
      </c>
    </row>
    <row r="68" spans="1:7" x14ac:dyDescent="0.25">
      <c r="A68">
        <v>27</v>
      </c>
      <c r="B68" t="s">
        <v>805</v>
      </c>
      <c r="C68" t="s">
        <v>805</v>
      </c>
      <c r="D68" t="s">
        <v>805</v>
      </c>
      <c r="F68" t="s">
        <v>805</v>
      </c>
      <c r="G68" t="s">
        <v>805</v>
      </c>
    </row>
    <row r="69" spans="1:7" x14ac:dyDescent="0.25">
      <c r="A69">
        <v>28</v>
      </c>
      <c r="B69" t="s">
        <v>805</v>
      </c>
      <c r="C69" t="s">
        <v>805</v>
      </c>
      <c r="D69" t="s">
        <v>805</v>
      </c>
      <c r="F69" t="s">
        <v>805</v>
      </c>
      <c r="G69" t="s">
        <v>805</v>
      </c>
    </row>
    <row r="70" spans="1:7" x14ac:dyDescent="0.25">
      <c r="A70">
        <v>29</v>
      </c>
      <c r="B70" t="s">
        <v>805</v>
      </c>
      <c r="C70" t="s">
        <v>805</v>
      </c>
      <c r="D70" t="s">
        <v>805</v>
      </c>
      <c r="F70" t="s">
        <v>805</v>
      </c>
      <c r="G70" t="s">
        <v>805</v>
      </c>
    </row>
    <row r="71" spans="1:7" x14ac:dyDescent="0.25">
      <c r="A71">
        <v>30</v>
      </c>
      <c r="B71" t="s">
        <v>805</v>
      </c>
      <c r="C71" t="s">
        <v>805</v>
      </c>
      <c r="D71" t="s">
        <v>805</v>
      </c>
      <c r="F71" t="s">
        <v>805</v>
      </c>
      <c r="G71" t="s">
        <v>805</v>
      </c>
    </row>
    <row r="72" spans="1:7" x14ac:dyDescent="0.25">
      <c r="A72">
        <v>31</v>
      </c>
      <c r="B72" t="s">
        <v>805</v>
      </c>
      <c r="C72" t="s">
        <v>805</v>
      </c>
      <c r="D72" t="s">
        <v>805</v>
      </c>
      <c r="F72" t="s">
        <v>805</v>
      </c>
      <c r="G72" t="s">
        <v>805</v>
      </c>
    </row>
    <row r="73" spans="1:7" x14ac:dyDescent="0.25">
      <c r="A73">
        <v>32</v>
      </c>
      <c r="B73" t="s">
        <v>805</v>
      </c>
      <c r="C73" t="s">
        <v>805</v>
      </c>
      <c r="D73" t="s">
        <v>805</v>
      </c>
      <c r="F73" t="s">
        <v>805</v>
      </c>
      <c r="G73" t="s">
        <v>805</v>
      </c>
    </row>
  </sheetData>
  <dataValidations count="2">
    <dataValidation type="list" allowBlank="1" showErrorMessage="1" sqref="E62:E201 E58:E60 E47 E52">
      <formula1>Hidden_1_Tabla_5831204</formula1>
    </dataValidation>
    <dataValidation type="list" allowBlank="1" showErrorMessage="1" sqref="E4:E46 E53:E57 E48:E51 E61">
      <formula1>Hidden_1_Tabla_5830924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topLeftCell="A3" workbookViewId="0">
      <selection activeCell="A4" sqref="A4:G75"/>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806</v>
      </c>
      <c r="C4" t="s">
        <v>554</v>
      </c>
      <c r="D4" t="s">
        <v>526</v>
      </c>
      <c r="E4" t="s">
        <v>204</v>
      </c>
      <c r="F4" s="11" t="s">
        <v>807</v>
      </c>
      <c r="G4" t="s">
        <v>808</v>
      </c>
    </row>
    <row r="5" spans="1:7" x14ac:dyDescent="0.25">
      <c r="A5">
        <v>2</v>
      </c>
      <c r="B5" t="s">
        <v>806</v>
      </c>
      <c r="C5" t="s">
        <v>554</v>
      </c>
      <c r="D5" t="s">
        <v>526</v>
      </c>
      <c r="E5" t="s">
        <v>204</v>
      </c>
      <c r="F5" s="11" t="s">
        <v>807</v>
      </c>
      <c r="G5" t="s">
        <v>808</v>
      </c>
    </row>
    <row r="6" spans="1:7" x14ac:dyDescent="0.25">
      <c r="A6">
        <v>3</v>
      </c>
      <c r="B6" t="s">
        <v>806</v>
      </c>
      <c r="C6" t="s">
        <v>554</v>
      </c>
      <c r="D6" t="s">
        <v>526</v>
      </c>
      <c r="E6" t="s">
        <v>204</v>
      </c>
      <c r="F6" s="11" t="s">
        <v>807</v>
      </c>
      <c r="G6" t="s">
        <v>808</v>
      </c>
    </row>
    <row r="7" spans="1:7" x14ac:dyDescent="0.25">
      <c r="A7">
        <v>4</v>
      </c>
      <c r="B7" t="s">
        <v>806</v>
      </c>
      <c r="C7" t="s">
        <v>554</v>
      </c>
      <c r="D7" t="s">
        <v>526</v>
      </c>
      <c r="E7" t="s">
        <v>204</v>
      </c>
      <c r="F7" s="11" t="s">
        <v>807</v>
      </c>
      <c r="G7" t="s">
        <v>808</v>
      </c>
    </row>
    <row r="8" spans="1:7" x14ac:dyDescent="0.25">
      <c r="A8">
        <v>5</v>
      </c>
      <c r="B8" t="s">
        <v>806</v>
      </c>
      <c r="C8" t="s">
        <v>554</v>
      </c>
      <c r="D8" t="s">
        <v>526</v>
      </c>
      <c r="E8" t="s">
        <v>204</v>
      </c>
      <c r="F8" s="11" t="s">
        <v>807</v>
      </c>
      <c r="G8" t="s">
        <v>808</v>
      </c>
    </row>
    <row r="9" spans="1:7" x14ac:dyDescent="0.25">
      <c r="A9">
        <v>6</v>
      </c>
      <c r="B9" t="s">
        <v>806</v>
      </c>
      <c r="C9" t="s">
        <v>554</v>
      </c>
      <c r="D9" t="s">
        <v>526</v>
      </c>
      <c r="E9" t="s">
        <v>204</v>
      </c>
      <c r="F9" s="11" t="s">
        <v>807</v>
      </c>
      <c r="G9" t="s">
        <v>808</v>
      </c>
    </row>
    <row r="10" spans="1:7" x14ac:dyDescent="0.25">
      <c r="A10">
        <v>7</v>
      </c>
      <c r="B10" t="s">
        <v>806</v>
      </c>
      <c r="C10" t="s">
        <v>554</v>
      </c>
      <c r="D10" t="s">
        <v>526</v>
      </c>
      <c r="E10" t="s">
        <v>204</v>
      </c>
      <c r="F10" s="11" t="s">
        <v>807</v>
      </c>
      <c r="G10" t="s">
        <v>808</v>
      </c>
    </row>
    <row r="11" spans="1:7" x14ac:dyDescent="0.25">
      <c r="A11">
        <v>8</v>
      </c>
      <c r="B11" t="s">
        <v>806</v>
      </c>
      <c r="C11" t="s">
        <v>554</v>
      </c>
      <c r="D11" t="s">
        <v>526</v>
      </c>
      <c r="E11" t="s">
        <v>204</v>
      </c>
      <c r="F11" s="11" t="s">
        <v>807</v>
      </c>
      <c r="G11" t="s">
        <v>808</v>
      </c>
    </row>
    <row r="12" spans="1:7" x14ac:dyDescent="0.25">
      <c r="A12">
        <v>9</v>
      </c>
      <c r="B12" t="s">
        <v>806</v>
      </c>
      <c r="C12" t="s">
        <v>554</v>
      </c>
      <c r="D12" t="s">
        <v>526</v>
      </c>
      <c r="E12" t="s">
        <v>204</v>
      </c>
      <c r="F12" s="11" t="s">
        <v>807</v>
      </c>
      <c r="G12" t="s">
        <v>808</v>
      </c>
    </row>
    <row r="13" spans="1:7" x14ac:dyDescent="0.25">
      <c r="A13">
        <v>10</v>
      </c>
      <c r="B13" t="s">
        <v>806</v>
      </c>
      <c r="C13" t="s">
        <v>554</v>
      </c>
      <c r="D13" t="s">
        <v>526</v>
      </c>
      <c r="E13" t="s">
        <v>204</v>
      </c>
      <c r="F13" s="11" t="s">
        <v>807</v>
      </c>
      <c r="G13" t="s">
        <v>808</v>
      </c>
    </row>
    <row r="14" spans="1:7" x14ac:dyDescent="0.25">
      <c r="A14">
        <v>11</v>
      </c>
      <c r="B14" t="s">
        <v>806</v>
      </c>
      <c r="C14" t="s">
        <v>554</v>
      </c>
      <c r="D14" t="s">
        <v>526</v>
      </c>
      <c r="E14" t="s">
        <v>204</v>
      </c>
      <c r="F14" s="11" t="s">
        <v>807</v>
      </c>
      <c r="G14" t="s">
        <v>808</v>
      </c>
    </row>
    <row r="15" spans="1:7" x14ac:dyDescent="0.25">
      <c r="A15">
        <v>12</v>
      </c>
      <c r="B15" t="s">
        <v>806</v>
      </c>
      <c r="C15" t="s">
        <v>554</v>
      </c>
      <c r="D15" t="s">
        <v>526</v>
      </c>
      <c r="E15" t="s">
        <v>204</v>
      </c>
      <c r="F15" s="11" t="s">
        <v>807</v>
      </c>
      <c r="G15" t="s">
        <v>808</v>
      </c>
    </row>
    <row r="16" spans="1:7" x14ac:dyDescent="0.25">
      <c r="A16">
        <v>13</v>
      </c>
      <c r="B16" t="s">
        <v>806</v>
      </c>
      <c r="C16" t="s">
        <v>554</v>
      </c>
      <c r="D16" t="s">
        <v>526</v>
      </c>
      <c r="E16" t="s">
        <v>204</v>
      </c>
      <c r="F16" s="11" t="s">
        <v>807</v>
      </c>
      <c r="G16" t="s">
        <v>808</v>
      </c>
    </row>
    <row r="17" spans="1:7" x14ac:dyDescent="0.25">
      <c r="A17">
        <v>14</v>
      </c>
      <c r="B17" t="s">
        <v>806</v>
      </c>
      <c r="C17" t="s">
        <v>554</v>
      </c>
      <c r="D17" t="s">
        <v>526</v>
      </c>
      <c r="E17" t="s">
        <v>204</v>
      </c>
      <c r="F17" s="11" t="s">
        <v>807</v>
      </c>
      <c r="G17" t="s">
        <v>808</v>
      </c>
    </row>
    <row r="18" spans="1:7" x14ac:dyDescent="0.25">
      <c r="A18">
        <v>15</v>
      </c>
      <c r="B18" t="s">
        <v>809</v>
      </c>
      <c r="C18" t="s">
        <v>810</v>
      </c>
      <c r="D18" t="s">
        <v>418</v>
      </c>
      <c r="E18" t="s">
        <v>205</v>
      </c>
      <c r="F18" s="11" t="s">
        <v>811</v>
      </c>
      <c r="G18" t="s">
        <v>812</v>
      </c>
    </row>
    <row r="19" spans="1:7" x14ac:dyDescent="0.25">
      <c r="A19">
        <v>15</v>
      </c>
      <c r="B19" t="s">
        <v>813</v>
      </c>
      <c r="C19" t="s">
        <v>814</v>
      </c>
      <c r="D19" t="s">
        <v>815</v>
      </c>
      <c r="E19" t="s">
        <v>205</v>
      </c>
      <c r="F19" s="11" t="s">
        <v>816</v>
      </c>
      <c r="G19" t="s">
        <v>817</v>
      </c>
    </row>
    <row r="20" spans="1:7" x14ac:dyDescent="0.25">
      <c r="A20">
        <v>15</v>
      </c>
      <c r="B20" t="s">
        <v>818</v>
      </c>
      <c r="C20" t="s">
        <v>819</v>
      </c>
      <c r="D20" t="s">
        <v>392</v>
      </c>
      <c r="E20" t="s">
        <v>204</v>
      </c>
      <c r="F20" s="11" t="s">
        <v>820</v>
      </c>
      <c r="G20" t="s">
        <v>821</v>
      </c>
    </row>
    <row r="21" spans="1:7" x14ac:dyDescent="0.25">
      <c r="A21">
        <v>15</v>
      </c>
      <c r="B21" t="s">
        <v>822</v>
      </c>
      <c r="C21" t="s">
        <v>445</v>
      </c>
      <c r="D21" t="s">
        <v>823</v>
      </c>
      <c r="E21" t="s">
        <v>205</v>
      </c>
      <c r="F21" s="11" t="s">
        <v>824</v>
      </c>
      <c r="G21" t="s">
        <v>825</v>
      </c>
    </row>
    <row r="22" spans="1:7" x14ac:dyDescent="0.25">
      <c r="A22">
        <v>15</v>
      </c>
      <c r="B22" t="s">
        <v>654</v>
      </c>
      <c r="C22" t="s">
        <v>826</v>
      </c>
      <c r="D22" t="s">
        <v>827</v>
      </c>
      <c r="E22" t="s">
        <v>204</v>
      </c>
      <c r="F22" s="11" t="s">
        <v>828</v>
      </c>
      <c r="G22" t="s">
        <v>829</v>
      </c>
    </row>
    <row r="23" spans="1:7" x14ac:dyDescent="0.25">
      <c r="A23">
        <v>15</v>
      </c>
      <c r="B23" t="s">
        <v>830</v>
      </c>
      <c r="C23" t="s">
        <v>831</v>
      </c>
      <c r="D23" t="s">
        <v>832</v>
      </c>
      <c r="E23" t="s">
        <v>205</v>
      </c>
      <c r="F23" s="11" t="s">
        <v>833</v>
      </c>
      <c r="G23" t="s">
        <v>834</v>
      </c>
    </row>
    <row r="24" spans="1:7" x14ac:dyDescent="0.25">
      <c r="A24">
        <v>16</v>
      </c>
      <c r="B24" t="s">
        <v>809</v>
      </c>
      <c r="C24" t="s">
        <v>810</v>
      </c>
      <c r="D24" t="s">
        <v>418</v>
      </c>
      <c r="E24" t="s">
        <v>205</v>
      </c>
      <c r="F24" s="11" t="s">
        <v>811</v>
      </c>
      <c r="G24" t="s">
        <v>812</v>
      </c>
    </row>
    <row r="25" spans="1:7" x14ac:dyDescent="0.25">
      <c r="A25">
        <v>16</v>
      </c>
      <c r="B25" t="s">
        <v>813</v>
      </c>
      <c r="C25" t="s">
        <v>814</v>
      </c>
      <c r="D25" t="s">
        <v>815</v>
      </c>
      <c r="E25" t="s">
        <v>205</v>
      </c>
      <c r="F25" s="11" t="s">
        <v>816</v>
      </c>
      <c r="G25" t="s">
        <v>817</v>
      </c>
    </row>
    <row r="26" spans="1:7" x14ac:dyDescent="0.25">
      <c r="A26">
        <v>16</v>
      </c>
      <c r="B26" t="s">
        <v>818</v>
      </c>
      <c r="C26" t="s">
        <v>819</v>
      </c>
      <c r="D26" t="s">
        <v>392</v>
      </c>
      <c r="E26" t="s">
        <v>204</v>
      </c>
      <c r="F26" s="11" t="s">
        <v>820</v>
      </c>
      <c r="G26" t="s">
        <v>821</v>
      </c>
    </row>
    <row r="27" spans="1:7" x14ac:dyDescent="0.25">
      <c r="A27">
        <v>16</v>
      </c>
      <c r="B27" t="s">
        <v>544</v>
      </c>
      <c r="C27" t="s">
        <v>835</v>
      </c>
      <c r="D27" t="s">
        <v>836</v>
      </c>
      <c r="E27" t="s">
        <v>204</v>
      </c>
      <c r="F27" s="11" t="s">
        <v>824</v>
      </c>
      <c r="G27" t="s">
        <v>829</v>
      </c>
    </row>
    <row r="28" spans="1:7" x14ac:dyDescent="0.25">
      <c r="A28">
        <v>17</v>
      </c>
      <c r="B28" t="s">
        <v>809</v>
      </c>
      <c r="C28" t="s">
        <v>810</v>
      </c>
      <c r="D28" t="s">
        <v>418</v>
      </c>
      <c r="E28" t="s">
        <v>205</v>
      </c>
      <c r="F28" s="11" t="s">
        <v>811</v>
      </c>
      <c r="G28" t="s">
        <v>812</v>
      </c>
    </row>
    <row r="29" spans="1:7" x14ac:dyDescent="0.25">
      <c r="A29">
        <v>17</v>
      </c>
      <c r="B29" t="s">
        <v>813</v>
      </c>
      <c r="C29" t="s">
        <v>814</v>
      </c>
      <c r="D29" t="s">
        <v>815</v>
      </c>
      <c r="E29" t="s">
        <v>205</v>
      </c>
      <c r="F29" s="11" t="s">
        <v>816</v>
      </c>
      <c r="G29" t="s">
        <v>817</v>
      </c>
    </row>
    <row r="30" spans="1:7" x14ac:dyDescent="0.25">
      <c r="A30">
        <v>17</v>
      </c>
      <c r="B30" t="s">
        <v>818</v>
      </c>
      <c r="C30" t="s">
        <v>819</v>
      </c>
      <c r="D30" t="s">
        <v>392</v>
      </c>
      <c r="E30" t="s">
        <v>204</v>
      </c>
      <c r="F30" s="11" t="s">
        <v>820</v>
      </c>
      <c r="G30" t="s">
        <v>821</v>
      </c>
    </row>
    <row r="31" spans="1:7" x14ac:dyDescent="0.25">
      <c r="A31">
        <v>17</v>
      </c>
      <c r="B31" t="s">
        <v>544</v>
      </c>
      <c r="C31" t="s">
        <v>835</v>
      </c>
      <c r="D31" t="s">
        <v>836</v>
      </c>
      <c r="E31" t="s">
        <v>204</v>
      </c>
      <c r="F31" s="11" t="s">
        <v>824</v>
      </c>
      <c r="G31" t="s">
        <v>829</v>
      </c>
    </row>
    <row r="32" spans="1:7" x14ac:dyDescent="0.25">
      <c r="A32">
        <v>17</v>
      </c>
      <c r="B32" t="s">
        <v>837</v>
      </c>
      <c r="C32" t="s">
        <v>838</v>
      </c>
      <c r="D32" t="s">
        <v>452</v>
      </c>
      <c r="E32" t="s">
        <v>205</v>
      </c>
      <c r="F32" s="11" t="s">
        <v>839</v>
      </c>
      <c r="G32" t="s">
        <v>840</v>
      </c>
    </row>
    <row r="33" spans="1:7" x14ac:dyDescent="0.25">
      <c r="A33">
        <v>17</v>
      </c>
      <c r="B33" t="s">
        <v>822</v>
      </c>
      <c r="C33" t="s">
        <v>445</v>
      </c>
      <c r="D33" t="s">
        <v>823</v>
      </c>
      <c r="E33" t="s">
        <v>205</v>
      </c>
      <c r="F33" s="11" t="s">
        <v>824</v>
      </c>
      <c r="G33" t="s">
        <v>825</v>
      </c>
    </row>
    <row r="34" spans="1:7" x14ac:dyDescent="0.25">
      <c r="A34">
        <v>18</v>
      </c>
      <c r="B34" t="s">
        <v>809</v>
      </c>
      <c r="C34" t="s">
        <v>810</v>
      </c>
      <c r="D34" t="s">
        <v>418</v>
      </c>
      <c r="E34" t="s">
        <v>205</v>
      </c>
      <c r="F34" s="11" t="s">
        <v>811</v>
      </c>
      <c r="G34" t="s">
        <v>812</v>
      </c>
    </row>
    <row r="35" spans="1:7" x14ac:dyDescent="0.25">
      <c r="A35">
        <v>18</v>
      </c>
      <c r="B35" t="s">
        <v>813</v>
      </c>
      <c r="C35" t="s">
        <v>814</v>
      </c>
      <c r="D35" t="s">
        <v>815</v>
      </c>
      <c r="E35" t="s">
        <v>205</v>
      </c>
      <c r="F35" s="11" t="s">
        <v>816</v>
      </c>
      <c r="G35" t="s">
        <v>817</v>
      </c>
    </row>
    <row r="36" spans="1:7" x14ac:dyDescent="0.25">
      <c r="A36">
        <v>18</v>
      </c>
      <c r="B36" t="s">
        <v>818</v>
      </c>
      <c r="C36" t="s">
        <v>819</v>
      </c>
      <c r="D36" t="s">
        <v>392</v>
      </c>
      <c r="E36" t="s">
        <v>204</v>
      </c>
      <c r="F36" s="11" t="s">
        <v>820</v>
      </c>
      <c r="G36" t="s">
        <v>821</v>
      </c>
    </row>
    <row r="37" spans="1:7" x14ac:dyDescent="0.25">
      <c r="A37">
        <v>18</v>
      </c>
      <c r="B37" t="s">
        <v>544</v>
      </c>
      <c r="C37" t="s">
        <v>835</v>
      </c>
      <c r="D37" t="s">
        <v>836</v>
      </c>
      <c r="E37" t="s">
        <v>204</v>
      </c>
      <c r="F37" s="11" t="s">
        <v>824</v>
      </c>
      <c r="G37" t="s">
        <v>829</v>
      </c>
    </row>
    <row r="38" spans="1:7" x14ac:dyDescent="0.25">
      <c r="A38">
        <v>18</v>
      </c>
      <c r="B38" t="s">
        <v>837</v>
      </c>
      <c r="C38" t="s">
        <v>838</v>
      </c>
      <c r="D38" t="s">
        <v>452</v>
      </c>
      <c r="E38" t="s">
        <v>205</v>
      </c>
      <c r="F38" s="11" t="s">
        <v>839</v>
      </c>
      <c r="G38" t="s">
        <v>840</v>
      </c>
    </row>
    <row r="39" spans="1:7" x14ac:dyDescent="0.25">
      <c r="A39">
        <v>18</v>
      </c>
      <c r="B39" t="s">
        <v>822</v>
      </c>
      <c r="C39" t="s">
        <v>445</v>
      </c>
      <c r="D39" t="s">
        <v>823</v>
      </c>
      <c r="E39" t="s">
        <v>205</v>
      </c>
      <c r="F39" s="11" t="s">
        <v>824</v>
      </c>
      <c r="G39" t="s">
        <v>825</v>
      </c>
    </row>
    <row r="40" spans="1:7" x14ac:dyDescent="0.25">
      <c r="A40">
        <v>19</v>
      </c>
      <c r="B40" t="s">
        <v>809</v>
      </c>
      <c r="C40" t="s">
        <v>810</v>
      </c>
      <c r="D40" t="s">
        <v>418</v>
      </c>
      <c r="E40" t="s">
        <v>205</v>
      </c>
      <c r="F40" s="11" t="s">
        <v>811</v>
      </c>
      <c r="G40" t="s">
        <v>812</v>
      </c>
    </row>
    <row r="41" spans="1:7" x14ac:dyDescent="0.25">
      <c r="A41">
        <v>19</v>
      </c>
      <c r="B41" t="s">
        <v>813</v>
      </c>
      <c r="C41" t="s">
        <v>814</v>
      </c>
      <c r="D41" t="s">
        <v>815</v>
      </c>
      <c r="E41" t="s">
        <v>205</v>
      </c>
      <c r="F41" s="11" t="s">
        <v>816</v>
      </c>
      <c r="G41" t="s">
        <v>817</v>
      </c>
    </row>
    <row r="42" spans="1:7" x14ac:dyDescent="0.25">
      <c r="A42">
        <v>19</v>
      </c>
      <c r="B42" t="s">
        <v>818</v>
      </c>
      <c r="C42" t="s">
        <v>819</v>
      </c>
      <c r="D42" t="s">
        <v>392</v>
      </c>
      <c r="E42" t="s">
        <v>204</v>
      </c>
      <c r="F42" s="11" t="s">
        <v>820</v>
      </c>
      <c r="G42" t="s">
        <v>821</v>
      </c>
    </row>
    <row r="43" spans="1:7" x14ac:dyDescent="0.25">
      <c r="A43">
        <v>19</v>
      </c>
      <c r="B43" t="s">
        <v>544</v>
      </c>
      <c r="C43" t="s">
        <v>835</v>
      </c>
      <c r="D43" t="s">
        <v>836</v>
      </c>
      <c r="E43" t="s">
        <v>204</v>
      </c>
      <c r="F43" s="11" t="s">
        <v>824</v>
      </c>
      <c r="G43" t="s">
        <v>829</v>
      </c>
    </row>
    <row r="44" spans="1:7" x14ac:dyDescent="0.25">
      <c r="A44">
        <v>19</v>
      </c>
      <c r="B44" t="s">
        <v>837</v>
      </c>
      <c r="C44" t="s">
        <v>838</v>
      </c>
      <c r="D44" t="s">
        <v>452</v>
      </c>
      <c r="E44" t="s">
        <v>205</v>
      </c>
      <c r="F44" s="11" t="s">
        <v>839</v>
      </c>
      <c r="G44" t="s">
        <v>840</v>
      </c>
    </row>
    <row r="45" spans="1:7" x14ac:dyDescent="0.25">
      <c r="A45">
        <v>19</v>
      </c>
      <c r="B45" t="s">
        <v>822</v>
      </c>
      <c r="C45" t="s">
        <v>445</v>
      </c>
      <c r="D45" t="s">
        <v>823</v>
      </c>
      <c r="E45" t="s">
        <v>205</v>
      </c>
      <c r="F45" s="11" t="s">
        <v>824</v>
      </c>
      <c r="G45" t="s">
        <v>825</v>
      </c>
    </row>
    <row r="46" spans="1:7" x14ac:dyDescent="0.25">
      <c r="A46">
        <v>20</v>
      </c>
      <c r="B46" t="s">
        <v>809</v>
      </c>
      <c r="C46" t="s">
        <v>810</v>
      </c>
      <c r="D46" t="s">
        <v>418</v>
      </c>
      <c r="E46" t="s">
        <v>205</v>
      </c>
      <c r="F46" s="11" t="s">
        <v>811</v>
      </c>
      <c r="G46" t="s">
        <v>812</v>
      </c>
    </row>
    <row r="47" spans="1:7" x14ac:dyDescent="0.25">
      <c r="A47">
        <v>20</v>
      </c>
      <c r="B47" t="s">
        <v>813</v>
      </c>
      <c r="C47" t="s">
        <v>814</v>
      </c>
      <c r="D47" t="s">
        <v>815</v>
      </c>
      <c r="E47" t="s">
        <v>205</v>
      </c>
      <c r="F47" s="11" t="s">
        <v>816</v>
      </c>
      <c r="G47" t="s">
        <v>817</v>
      </c>
    </row>
    <row r="48" spans="1:7" x14ac:dyDescent="0.25">
      <c r="A48">
        <v>20</v>
      </c>
      <c r="B48" t="s">
        <v>544</v>
      </c>
      <c r="C48" t="s">
        <v>835</v>
      </c>
      <c r="D48" t="s">
        <v>836</v>
      </c>
      <c r="E48" t="s">
        <v>204</v>
      </c>
      <c r="F48" s="11" t="s">
        <v>824</v>
      </c>
      <c r="G48" t="s">
        <v>829</v>
      </c>
    </row>
    <row r="49" spans="1:7" x14ac:dyDescent="0.25">
      <c r="A49">
        <v>20</v>
      </c>
      <c r="B49" t="s">
        <v>837</v>
      </c>
      <c r="C49" t="s">
        <v>838</v>
      </c>
      <c r="D49" t="s">
        <v>452</v>
      </c>
      <c r="E49" t="s">
        <v>205</v>
      </c>
      <c r="F49" s="11" t="s">
        <v>839</v>
      </c>
      <c r="G49" t="s">
        <v>840</v>
      </c>
    </row>
    <row r="50" spans="1:7" x14ac:dyDescent="0.25">
      <c r="A50">
        <v>21</v>
      </c>
      <c r="B50" t="s">
        <v>841</v>
      </c>
      <c r="C50" t="s">
        <v>682</v>
      </c>
      <c r="D50" t="s">
        <v>554</v>
      </c>
      <c r="E50" t="s">
        <v>205</v>
      </c>
      <c r="F50" s="11" t="s">
        <v>842</v>
      </c>
      <c r="G50" t="s">
        <v>812</v>
      </c>
    </row>
    <row r="51" spans="1:7" x14ac:dyDescent="0.25">
      <c r="A51">
        <v>21</v>
      </c>
      <c r="B51" t="s">
        <v>813</v>
      </c>
      <c r="C51" t="s">
        <v>814</v>
      </c>
      <c r="D51" t="s">
        <v>815</v>
      </c>
      <c r="E51" t="s">
        <v>205</v>
      </c>
      <c r="F51" s="11" t="s">
        <v>816</v>
      </c>
      <c r="G51" t="s">
        <v>817</v>
      </c>
    </row>
    <row r="52" spans="1:7" x14ac:dyDescent="0.25">
      <c r="A52">
        <v>21</v>
      </c>
      <c r="B52" t="s">
        <v>818</v>
      </c>
      <c r="C52" t="s">
        <v>819</v>
      </c>
      <c r="D52" t="s">
        <v>392</v>
      </c>
      <c r="E52" t="s">
        <v>204</v>
      </c>
      <c r="F52" s="11" t="s">
        <v>820</v>
      </c>
      <c r="G52" t="s">
        <v>821</v>
      </c>
    </row>
    <row r="53" spans="1:7" x14ac:dyDescent="0.25">
      <c r="A53">
        <v>21</v>
      </c>
      <c r="B53" t="s">
        <v>544</v>
      </c>
      <c r="C53" t="s">
        <v>835</v>
      </c>
      <c r="D53" t="s">
        <v>836</v>
      </c>
      <c r="E53" t="s">
        <v>204</v>
      </c>
      <c r="F53" s="11" t="s">
        <v>824</v>
      </c>
      <c r="G53" t="s">
        <v>829</v>
      </c>
    </row>
    <row r="54" spans="1:7" x14ac:dyDescent="0.25">
      <c r="A54">
        <v>21</v>
      </c>
      <c r="B54" t="s">
        <v>837</v>
      </c>
      <c r="C54" t="s">
        <v>838</v>
      </c>
      <c r="D54" t="s">
        <v>452</v>
      </c>
      <c r="E54" t="s">
        <v>205</v>
      </c>
      <c r="F54" s="11" t="s">
        <v>839</v>
      </c>
      <c r="G54" t="s">
        <v>840</v>
      </c>
    </row>
    <row r="55" spans="1:7" x14ac:dyDescent="0.25">
      <c r="A55">
        <v>21</v>
      </c>
      <c r="B55" t="s">
        <v>822</v>
      </c>
      <c r="C55" t="s">
        <v>445</v>
      </c>
      <c r="D55" t="s">
        <v>823</v>
      </c>
      <c r="E55" t="s">
        <v>205</v>
      </c>
      <c r="F55" s="11" t="s">
        <v>824</v>
      </c>
      <c r="G55" t="s">
        <v>825</v>
      </c>
    </row>
    <row r="56" spans="1:7" x14ac:dyDescent="0.25">
      <c r="A56">
        <v>22</v>
      </c>
      <c r="B56" t="s">
        <v>841</v>
      </c>
      <c r="C56" t="s">
        <v>682</v>
      </c>
      <c r="D56" t="s">
        <v>554</v>
      </c>
      <c r="E56" t="s">
        <v>205</v>
      </c>
      <c r="F56" s="11" t="s">
        <v>842</v>
      </c>
      <c r="G56" t="s">
        <v>812</v>
      </c>
    </row>
    <row r="57" spans="1:7" x14ac:dyDescent="0.25">
      <c r="A57">
        <v>23</v>
      </c>
      <c r="B57" t="s">
        <v>841</v>
      </c>
      <c r="C57" t="s">
        <v>682</v>
      </c>
      <c r="D57" t="s">
        <v>554</v>
      </c>
      <c r="E57" t="s">
        <v>205</v>
      </c>
      <c r="F57" s="11" t="s">
        <v>842</v>
      </c>
      <c r="G57" t="s">
        <v>812</v>
      </c>
    </row>
    <row r="58" spans="1:7" x14ac:dyDescent="0.25">
      <c r="A58">
        <v>24</v>
      </c>
      <c r="B58" t="s">
        <v>837</v>
      </c>
      <c r="C58" t="s">
        <v>838</v>
      </c>
      <c r="D58" t="s">
        <v>452</v>
      </c>
      <c r="E58" t="s">
        <v>205</v>
      </c>
      <c r="F58" s="11" t="s">
        <v>839</v>
      </c>
      <c r="G58" t="s">
        <v>840</v>
      </c>
    </row>
    <row r="59" spans="1:7" x14ac:dyDescent="0.25">
      <c r="A59">
        <v>24</v>
      </c>
      <c r="B59" t="s">
        <v>841</v>
      </c>
      <c r="C59" t="s">
        <v>682</v>
      </c>
      <c r="D59" t="s">
        <v>554</v>
      </c>
      <c r="E59" t="s">
        <v>205</v>
      </c>
      <c r="F59" s="11" t="s">
        <v>842</v>
      </c>
      <c r="G59" t="s">
        <v>812</v>
      </c>
    </row>
    <row r="60" spans="1:7" x14ac:dyDescent="0.25">
      <c r="A60">
        <v>24</v>
      </c>
      <c r="B60" t="s">
        <v>813</v>
      </c>
      <c r="C60" t="s">
        <v>814</v>
      </c>
      <c r="D60" t="s">
        <v>815</v>
      </c>
      <c r="E60" t="s">
        <v>205</v>
      </c>
      <c r="F60" s="11" t="s">
        <v>816</v>
      </c>
      <c r="G60" t="s">
        <v>817</v>
      </c>
    </row>
    <row r="61" spans="1:7" x14ac:dyDescent="0.25">
      <c r="A61">
        <v>24</v>
      </c>
      <c r="B61" t="s">
        <v>818</v>
      </c>
      <c r="C61" t="s">
        <v>819</v>
      </c>
      <c r="D61" t="s">
        <v>392</v>
      </c>
      <c r="E61" t="s">
        <v>204</v>
      </c>
      <c r="F61" s="11" t="s">
        <v>820</v>
      </c>
      <c r="G61" t="s">
        <v>821</v>
      </c>
    </row>
    <row r="62" spans="1:7" x14ac:dyDescent="0.25">
      <c r="A62">
        <v>24</v>
      </c>
      <c r="B62" t="s">
        <v>822</v>
      </c>
      <c r="C62" t="s">
        <v>445</v>
      </c>
      <c r="D62" t="s">
        <v>823</v>
      </c>
      <c r="E62" t="s">
        <v>205</v>
      </c>
      <c r="F62" s="11" t="s">
        <v>824</v>
      </c>
      <c r="G62" t="s">
        <v>825</v>
      </c>
    </row>
    <row r="63" spans="1:7" x14ac:dyDescent="0.25">
      <c r="A63">
        <v>25</v>
      </c>
      <c r="B63" t="s">
        <v>837</v>
      </c>
      <c r="C63" t="s">
        <v>838</v>
      </c>
      <c r="D63" t="s">
        <v>452</v>
      </c>
      <c r="E63" t="s">
        <v>205</v>
      </c>
      <c r="F63" s="11" t="s">
        <v>839</v>
      </c>
      <c r="G63" t="s">
        <v>840</v>
      </c>
    </row>
    <row r="64" spans="1:7" x14ac:dyDescent="0.25">
      <c r="A64">
        <v>25</v>
      </c>
      <c r="B64" t="s">
        <v>841</v>
      </c>
      <c r="C64" t="s">
        <v>682</v>
      </c>
      <c r="D64" t="s">
        <v>554</v>
      </c>
      <c r="E64" t="s">
        <v>205</v>
      </c>
      <c r="F64" s="11" t="s">
        <v>842</v>
      </c>
      <c r="G64" t="s">
        <v>812</v>
      </c>
    </row>
    <row r="65" spans="1:7" x14ac:dyDescent="0.25">
      <c r="A65">
        <v>25</v>
      </c>
      <c r="B65" t="s">
        <v>813</v>
      </c>
      <c r="C65" t="s">
        <v>814</v>
      </c>
      <c r="D65" t="s">
        <v>815</v>
      </c>
      <c r="E65" t="s">
        <v>205</v>
      </c>
      <c r="F65" s="11" t="s">
        <v>816</v>
      </c>
      <c r="G65" t="s">
        <v>817</v>
      </c>
    </row>
    <row r="66" spans="1:7" x14ac:dyDescent="0.25">
      <c r="A66">
        <v>25</v>
      </c>
      <c r="B66" t="s">
        <v>544</v>
      </c>
      <c r="C66" t="s">
        <v>835</v>
      </c>
      <c r="D66" t="s">
        <v>836</v>
      </c>
      <c r="E66" t="s">
        <v>204</v>
      </c>
      <c r="F66" s="11" t="s">
        <v>824</v>
      </c>
      <c r="G66" t="s">
        <v>829</v>
      </c>
    </row>
    <row r="67" spans="1:7" x14ac:dyDescent="0.25">
      <c r="A67">
        <v>25</v>
      </c>
      <c r="B67" t="s">
        <v>822</v>
      </c>
      <c r="C67" t="s">
        <v>445</v>
      </c>
      <c r="D67" t="s">
        <v>823</v>
      </c>
      <c r="E67" t="s">
        <v>205</v>
      </c>
      <c r="F67" s="11" t="s">
        <v>824</v>
      </c>
      <c r="G67" t="s">
        <v>825</v>
      </c>
    </row>
    <row r="68" spans="1:7" x14ac:dyDescent="0.25">
      <c r="A68">
        <v>26</v>
      </c>
      <c r="B68" t="s">
        <v>822</v>
      </c>
      <c r="C68" t="s">
        <v>445</v>
      </c>
      <c r="D68" t="s">
        <v>823</v>
      </c>
      <c r="E68" t="s">
        <v>205</v>
      </c>
      <c r="F68" s="11" t="s">
        <v>824</v>
      </c>
      <c r="G68" t="s">
        <v>825</v>
      </c>
    </row>
    <row r="69" spans="1:7" x14ac:dyDescent="0.25">
      <c r="A69">
        <v>26</v>
      </c>
      <c r="B69" t="s">
        <v>813</v>
      </c>
      <c r="C69" t="s">
        <v>814</v>
      </c>
      <c r="D69" t="s">
        <v>815</v>
      </c>
      <c r="E69" t="s">
        <v>205</v>
      </c>
      <c r="F69" s="11" t="s">
        <v>816</v>
      </c>
      <c r="G69" t="s">
        <v>817</v>
      </c>
    </row>
    <row r="70" spans="1:7" x14ac:dyDescent="0.25">
      <c r="A70">
        <v>27</v>
      </c>
      <c r="B70" t="s">
        <v>841</v>
      </c>
      <c r="C70" t="s">
        <v>682</v>
      </c>
      <c r="D70" t="s">
        <v>554</v>
      </c>
      <c r="E70" t="s">
        <v>205</v>
      </c>
      <c r="F70" s="11" t="s">
        <v>842</v>
      </c>
      <c r="G70" t="s">
        <v>812</v>
      </c>
    </row>
    <row r="71" spans="1:7" x14ac:dyDescent="0.25">
      <c r="A71">
        <v>28</v>
      </c>
      <c r="B71" t="s">
        <v>841</v>
      </c>
      <c r="C71" t="s">
        <v>682</v>
      </c>
      <c r="D71" t="s">
        <v>554</v>
      </c>
      <c r="E71" t="s">
        <v>205</v>
      </c>
      <c r="F71" s="11" t="s">
        <v>842</v>
      </c>
      <c r="G71" t="s">
        <v>812</v>
      </c>
    </row>
    <row r="72" spans="1:7" x14ac:dyDescent="0.25">
      <c r="A72">
        <v>29</v>
      </c>
      <c r="B72" t="s">
        <v>841</v>
      </c>
      <c r="C72" t="s">
        <v>682</v>
      </c>
      <c r="D72" t="s">
        <v>554</v>
      </c>
      <c r="E72" t="s">
        <v>205</v>
      </c>
      <c r="F72" s="11" t="s">
        <v>842</v>
      </c>
      <c r="G72" t="s">
        <v>812</v>
      </c>
    </row>
    <row r="73" spans="1:7" x14ac:dyDescent="0.25">
      <c r="A73">
        <v>30</v>
      </c>
      <c r="B73" t="s">
        <v>841</v>
      </c>
      <c r="C73" t="s">
        <v>682</v>
      </c>
      <c r="D73" t="s">
        <v>554</v>
      </c>
      <c r="E73" t="s">
        <v>205</v>
      </c>
      <c r="F73" s="11" t="s">
        <v>842</v>
      </c>
      <c r="G73" t="s">
        <v>812</v>
      </c>
    </row>
    <row r="74" spans="1:7" x14ac:dyDescent="0.25">
      <c r="A74">
        <v>31</v>
      </c>
      <c r="B74" t="s">
        <v>841</v>
      </c>
      <c r="C74" t="s">
        <v>682</v>
      </c>
      <c r="D74" t="s">
        <v>554</v>
      </c>
      <c r="E74" t="s">
        <v>205</v>
      </c>
      <c r="F74" s="11" t="s">
        <v>842</v>
      </c>
      <c r="G74" t="s">
        <v>812</v>
      </c>
    </row>
    <row r="75" spans="1:7" x14ac:dyDescent="0.25">
      <c r="A75">
        <v>32</v>
      </c>
      <c r="B75" t="s">
        <v>841</v>
      </c>
      <c r="C75" t="s">
        <v>682</v>
      </c>
      <c r="D75" t="s">
        <v>554</v>
      </c>
      <c r="E75" t="s">
        <v>205</v>
      </c>
      <c r="F75" s="11" t="s">
        <v>842</v>
      </c>
      <c r="G75" t="s">
        <v>812</v>
      </c>
    </row>
  </sheetData>
  <dataValidations count="1">
    <dataValidation type="list" allowBlank="1" showErrorMessage="1" sqref="E4:E201">
      <formula1>Hidden_1_Tabla_5831214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opLeftCell="A3" workbookViewId="0">
      <selection activeCell="A4" sqref="A4:D4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875</v>
      </c>
      <c r="C4" t="s">
        <v>875</v>
      </c>
      <c r="D4" t="s">
        <v>875</v>
      </c>
    </row>
    <row r="5" spans="1:4" x14ac:dyDescent="0.25">
      <c r="A5">
        <v>2</v>
      </c>
      <c r="B5" t="s">
        <v>875</v>
      </c>
      <c r="C5" t="s">
        <v>875</v>
      </c>
      <c r="D5" t="s">
        <v>875</v>
      </c>
    </row>
    <row r="6" spans="1:4" x14ac:dyDescent="0.25">
      <c r="A6">
        <v>3</v>
      </c>
      <c r="B6" t="s">
        <v>875</v>
      </c>
      <c r="C6" t="s">
        <v>875</v>
      </c>
      <c r="D6" t="s">
        <v>875</v>
      </c>
    </row>
    <row r="7" spans="1:4" x14ac:dyDescent="0.25">
      <c r="A7">
        <v>4</v>
      </c>
      <c r="B7" t="s">
        <v>875</v>
      </c>
      <c r="C7" t="s">
        <v>875</v>
      </c>
      <c r="D7" t="s">
        <v>875</v>
      </c>
    </row>
    <row r="8" spans="1:4" x14ac:dyDescent="0.25">
      <c r="A8" s="4">
        <v>5</v>
      </c>
      <c r="B8" t="s">
        <v>875</v>
      </c>
      <c r="C8" t="s">
        <v>875</v>
      </c>
      <c r="D8" t="s">
        <v>875</v>
      </c>
    </row>
    <row r="9" spans="1:4" x14ac:dyDescent="0.25">
      <c r="A9" s="4">
        <v>6</v>
      </c>
      <c r="B9" t="s">
        <v>875</v>
      </c>
      <c r="C9" t="s">
        <v>875</v>
      </c>
      <c r="D9" t="s">
        <v>875</v>
      </c>
    </row>
    <row r="10" spans="1:4" x14ac:dyDescent="0.25">
      <c r="A10" s="4">
        <v>7</v>
      </c>
      <c r="B10" t="s">
        <v>875</v>
      </c>
      <c r="C10" t="s">
        <v>875</v>
      </c>
      <c r="D10" t="s">
        <v>875</v>
      </c>
    </row>
    <row r="11" spans="1:4" x14ac:dyDescent="0.25">
      <c r="A11" s="4">
        <v>8</v>
      </c>
      <c r="B11" t="s">
        <v>875</v>
      </c>
      <c r="C11" t="s">
        <v>875</v>
      </c>
      <c r="D11" t="s">
        <v>875</v>
      </c>
    </row>
    <row r="12" spans="1:4" x14ac:dyDescent="0.25">
      <c r="A12" s="4">
        <v>9</v>
      </c>
      <c r="B12" t="s">
        <v>875</v>
      </c>
      <c r="C12" t="s">
        <v>875</v>
      </c>
      <c r="D12" t="s">
        <v>875</v>
      </c>
    </row>
    <row r="13" spans="1:4" x14ac:dyDescent="0.25">
      <c r="A13" s="4">
        <v>10</v>
      </c>
      <c r="B13" t="s">
        <v>875</v>
      </c>
      <c r="C13" t="s">
        <v>875</v>
      </c>
      <c r="D13" t="s">
        <v>875</v>
      </c>
    </row>
    <row r="14" spans="1:4" x14ac:dyDescent="0.25">
      <c r="A14" s="4">
        <v>11</v>
      </c>
      <c r="B14" t="s">
        <v>875</v>
      </c>
      <c r="C14" t="s">
        <v>875</v>
      </c>
      <c r="D14" t="s">
        <v>875</v>
      </c>
    </row>
    <row r="15" spans="1:4" x14ac:dyDescent="0.25">
      <c r="A15" s="4">
        <v>12</v>
      </c>
      <c r="B15" t="s">
        <v>875</v>
      </c>
      <c r="C15" t="s">
        <v>875</v>
      </c>
      <c r="D15" t="s">
        <v>875</v>
      </c>
    </row>
    <row r="16" spans="1:4" x14ac:dyDescent="0.25">
      <c r="A16" s="4">
        <v>13</v>
      </c>
      <c r="B16" t="s">
        <v>875</v>
      </c>
      <c r="C16" t="s">
        <v>875</v>
      </c>
      <c r="D16" t="s">
        <v>875</v>
      </c>
    </row>
    <row r="17" spans="1:4" x14ac:dyDescent="0.25">
      <c r="A17" s="4">
        <v>14</v>
      </c>
      <c r="B17" t="s">
        <v>875</v>
      </c>
      <c r="C17" t="s">
        <v>875</v>
      </c>
      <c r="D17" t="s">
        <v>875</v>
      </c>
    </row>
    <row r="18" spans="1:4" x14ac:dyDescent="0.25">
      <c r="A18" s="4">
        <v>15</v>
      </c>
      <c r="B18" t="s">
        <v>875</v>
      </c>
      <c r="C18" t="s">
        <v>875</v>
      </c>
      <c r="D18" t="s">
        <v>875</v>
      </c>
    </row>
    <row r="19" spans="1:4" x14ac:dyDescent="0.25">
      <c r="A19" s="4">
        <v>16</v>
      </c>
      <c r="B19" t="s">
        <v>875</v>
      </c>
      <c r="C19" t="s">
        <v>875</v>
      </c>
      <c r="D19" t="s">
        <v>875</v>
      </c>
    </row>
    <row r="20" spans="1:4" x14ac:dyDescent="0.25">
      <c r="A20" s="4">
        <v>17</v>
      </c>
      <c r="B20" t="s">
        <v>875</v>
      </c>
      <c r="C20" t="s">
        <v>875</v>
      </c>
      <c r="D20" t="s">
        <v>875</v>
      </c>
    </row>
    <row r="21" spans="1:4" x14ac:dyDescent="0.25">
      <c r="A21" s="4">
        <v>18</v>
      </c>
      <c r="B21" t="s">
        <v>875</v>
      </c>
      <c r="C21" t="s">
        <v>875</v>
      </c>
      <c r="D21" t="s">
        <v>875</v>
      </c>
    </row>
    <row r="22" spans="1:4" x14ac:dyDescent="0.25">
      <c r="A22" s="4">
        <v>19</v>
      </c>
      <c r="B22" t="s">
        <v>875</v>
      </c>
      <c r="C22" t="s">
        <v>875</v>
      </c>
      <c r="D22" t="s">
        <v>875</v>
      </c>
    </row>
    <row r="23" spans="1:4" x14ac:dyDescent="0.25">
      <c r="A23" s="4">
        <v>20</v>
      </c>
      <c r="B23" t="s">
        <v>875</v>
      </c>
      <c r="C23" t="s">
        <v>875</v>
      </c>
      <c r="D23" t="s">
        <v>875</v>
      </c>
    </row>
    <row r="24" spans="1:4" x14ac:dyDescent="0.25">
      <c r="A24" s="4">
        <v>21</v>
      </c>
      <c r="B24" t="s">
        <v>875</v>
      </c>
      <c r="C24" t="s">
        <v>875</v>
      </c>
      <c r="D24" t="s">
        <v>875</v>
      </c>
    </row>
    <row r="25" spans="1:4" x14ac:dyDescent="0.25">
      <c r="A25" s="4">
        <v>22</v>
      </c>
      <c r="B25" t="s">
        <v>875</v>
      </c>
      <c r="C25" t="s">
        <v>875</v>
      </c>
      <c r="D25" t="s">
        <v>875</v>
      </c>
    </row>
    <row r="26" spans="1:4" x14ac:dyDescent="0.25">
      <c r="A26" s="4">
        <v>23</v>
      </c>
      <c r="B26" t="s">
        <v>875</v>
      </c>
      <c r="C26" t="s">
        <v>875</v>
      </c>
      <c r="D26" t="s">
        <v>875</v>
      </c>
    </row>
    <row r="27" spans="1:4" x14ac:dyDescent="0.25">
      <c r="A27" s="4">
        <v>24</v>
      </c>
      <c r="B27" t="s">
        <v>875</v>
      </c>
      <c r="C27" t="s">
        <v>875</v>
      </c>
      <c r="D27" t="s">
        <v>875</v>
      </c>
    </row>
    <row r="28" spans="1:4" x14ac:dyDescent="0.25">
      <c r="A28" s="4">
        <v>25</v>
      </c>
      <c r="B28" t="s">
        <v>875</v>
      </c>
      <c r="C28" t="s">
        <v>875</v>
      </c>
      <c r="D28" t="s">
        <v>875</v>
      </c>
    </row>
    <row r="29" spans="1:4" x14ac:dyDescent="0.25">
      <c r="A29" s="4">
        <v>26</v>
      </c>
      <c r="B29" t="s">
        <v>875</v>
      </c>
      <c r="C29" t="s">
        <v>875</v>
      </c>
      <c r="D29" t="s">
        <v>875</v>
      </c>
    </row>
    <row r="30" spans="1:4" x14ac:dyDescent="0.25">
      <c r="A30" s="4">
        <v>27</v>
      </c>
      <c r="B30" t="s">
        <v>875</v>
      </c>
      <c r="C30" t="s">
        <v>875</v>
      </c>
      <c r="D30" t="s">
        <v>875</v>
      </c>
    </row>
    <row r="31" spans="1:4" x14ac:dyDescent="0.25">
      <c r="A31" s="4">
        <v>28</v>
      </c>
      <c r="B31" t="s">
        <v>875</v>
      </c>
      <c r="C31" t="s">
        <v>875</v>
      </c>
      <c r="D31" t="s">
        <v>875</v>
      </c>
    </row>
    <row r="32" spans="1:4" x14ac:dyDescent="0.25">
      <c r="A32" s="4">
        <v>29</v>
      </c>
      <c r="B32" t="s">
        <v>875</v>
      </c>
      <c r="C32" t="s">
        <v>875</v>
      </c>
      <c r="D32" t="s">
        <v>875</v>
      </c>
    </row>
    <row r="33" spans="1:4" x14ac:dyDescent="0.25">
      <c r="A33" s="4">
        <v>30</v>
      </c>
      <c r="B33" t="s">
        <v>875</v>
      </c>
      <c r="C33" t="s">
        <v>875</v>
      </c>
      <c r="D33" t="s">
        <v>875</v>
      </c>
    </row>
    <row r="34" spans="1:4" x14ac:dyDescent="0.25">
      <c r="A34" s="4">
        <v>31</v>
      </c>
      <c r="B34" t="s">
        <v>875</v>
      </c>
      <c r="C34" t="s">
        <v>875</v>
      </c>
      <c r="D34" t="s">
        <v>875</v>
      </c>
    </row>
    <row r="35" spans="1:4" x14ac:dyDescent="0.25">
      <c r="A35" s="4">
        <v>32</v>
      </c>
      <c r="B35" t="s">
        <v>875</v>
      </c>
      <c r="C35" t="s">
        <v>875</v>
      </c>
      <c r="D35" t="s">
        <v>875</v>
      </c>
    </row>
    <row r="36" spans="1:4" x14ac:dyDescent="0.25">
      <c r="A36" s="4">
        <v>33</v>
      </c>
      <c r="B36" t="s">
        <v>875</v>
      </c>
      <c r="C36" t="s">
        <v>875</v>
      </c>
      <c r="D36" t="s">
        <v>875</v>
      </c>
    </row>
    <row r="37" spans="1:4" x14ac:dyDescent="0.25">
      <c r="A37" s="4">
        <v>34</v>
      </c>
      <c r="B37" t="s">
        <v>875</v>
      </c>
      <c r="C37" t="s">
        <v>875</v>
      </c>
      <c r="D37" t="s">
        <v>875</v>
      </c>
    </row>
    <row r="38" spans="1:4" x14ac:dyDescent="0.25">
      <c r="A38" s="4">
        <v>35</v>
      </c>
      <c r="B38" t="s">
        <v>875</v>
      </c>
      <c r="C38" t="s">
        <v>875</v>
      </c>
      <c r="D38" t="s">
        <v>875</v>
      </c>
    </row>
    <row r="39" spans="1:4" x14ac:dyDescent="0.25">
      <c r="A39" s="4">
        <v>36</v>
      </c>
      <c r="B39" t="s">
        <v>875</v>
      </c>
      <c r="C39" t="s">
        <v>875</v>
      </c>
      <c r="D39" t="s">
        <v>875</v>
      </c>
    </row>
    <row r="40" spans="1:4" x14ac:dyDescent="0.25">
      <c r="A40" s="4">
        <v>37</v>
      </c>
      <c r="B40" t="s">
        <v>875</v>
      </c>
      <c r="C40" t="s">
        <v>875</v>
      </c>
      <c r="D40" t="s">
        <v>875</v>
      </c>
    </row>
    <row r="41" spans="1:4" x14ac:dyDescent="0.25">
      <c r="A41" s="4">
        <v>38</v>
      </c>
      <c r="B41" t="s">
        <v>875</v>
      </c>
      <c r="C41" t="s">
        <v>875</v>
      </c>
      <c r="D41" t="s">
        <v>875</v>
      </c>
    </row>
    <row r="42" spans="1:4" x14ac:dyDescent="0.25">
      <c r="A42" s="4">
        <v>39</v>
      </c>
      <c r="B42" t="s">
        <v>875</v>
      </c>
      <c r="C42" t="s">
        <v>875</v>
      </c>
      <c r="D42" t="s">
        <v>875</v>
      </c>
    </row>
    <row r="43" spans="1:4" x14ac:dyDescent="0.25">
      <c r="A43" s="4">
        <v>40</v>
      </c>
      <c r="B43" t="s">
        <v>875</v>
      </c>
      <c r="C43" t="s">
        <v>875</v>
      </c>
      <c r="D43" t="s">
        <v>875</v>
      </c>
    </row>
    <row r="44" spans="1:4" x14ac:dyDescent="0.25">
      <c r="A44" s="4">
        <v>41</v>
      </c>
      <c r="B44" t="s">
        <v>875</v>
      </c>
      <c r="C44" t="s">
        <v>875</v>
      </c>
      <c r="D44" t="s">
        <v>875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4"/>
  <sheetViews>
    <sheetView topLeftCell="A3" workbookViewId="0">
      <selection activeCell="A4" sqref="A4:B4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622</v>
      </c>
    </row>
    <row r="5" spans="1:2" x14ac:dyDescent="0.25">
      <c r="A5">
        <v>2</v>
      </c>
      <c r="B5">
        <v>622</v>
      </c>
    </row>
    <row r="6" spans="1:2" x14ac:dyDescent="0.25">
      <c r="A6">
        <v>3</v>
      </c>
      <c r="B6">
        <v>622</v>
      </c>
    </row>
    <row r="7" spans="1:2" x14ac:dyDescent="0.25">
      <c r="A7">
        <v>4</v>
      </c>
      <c r="B7">
        <v>622</v>
      </c>
    </row>
    <row r="8" spans="1:2" x14ac:dyDescent="0.25">
      <c r="A8">
        <v>5</v>
      </c>
      <c r="B8">
        <v>622</v>
      </c>
    </row>
    <row r="9" spans="1:2" x14ac:dyDescent="0.25">
      <c r="A9">
        <v>6</v>
      </c>
      <c r="B9">
        <v>622</v>
      </c>
    </row>
    <row r="10" spans="1:2" x14ac:dyDescent="0.25">
      <c r="A10">
        <v>7</v>
      </c>
      <c r="B10">
        <v>622</v>
      </c>
    </row>
    <row r="11" spans="1:2" x14ac:dyDescent="0.25">
      <c r="A11">
        <v>8</v>
      </c>
      <c r="B11">
        <v>629</v>
      </c>
    </row>
    <row r="12" spans="1:2" x14ac:dyDescent="0.25">
      <c r="A12">
        <v>9</v>
      </c>
      <c r="B12">
        <v>622</v>
      </c>
    </row>
    <row r="13" spans="1:2" x14ac:dyDescent="0.25">
      <c r="A13">
        <v>10</v>
      </c>
      <c r="B13">
        <v>622</v>
      </c>
    </row>
    <row r="14" spans="1:2" x14ac:dyDescent="0.25">
      <c r="A14">
        <v>11</v>
      </c>
      <c r="B14">
        <v>622</v>
      </c>
    </row>
    <row r="15" spans="1:2" x14ac:dyDescent="0.25">
      <c r="A15">
        <v>12</v>
      </c>
      <c r="B15">
        <v>622</v>
      </c>
    </row>
    <row r="16" spans="1:2" x14ac:dyDescent="0.25">
      <c r="A16">
        <v>13</v>
      </c>
      <c r="B16">
        <v>622</v>
      </c>
    </row>
    <row r="17" spans="1:2" x14ac:dyDescent="0.25">
      <c r="A17">
        <v>14</v>
      </c>
      <c r="B17">
        <v>622</v>
      </c>
    </row>
    <row r="18" spans="1:2" x14ac:dyDescent="0.25">
      <c r="A18">
        <v>15</v>
      </c>
      <c r="B18">
        <v>271</v>
      </c>
    </row>
    <row r="19" spans="1:2" x14ac:dyDescent="0.25">
      <c r="A19">
        <v>16</v>
      </c>
      <c r="B19">
        <v>271</v>
      </c>
    </row>
    <row r="20" spans="1:2" x14ac:dyDescent="0.25">
      <c r="A20">
        <v>17</v>
      </c>
      <c r="B20">
        <v>271</v>
      </c>
    </row>
    <row r="21" spans="1:2" x14ac:dyDescent="0.25">
      <c r="A21">
        <v>18</v>
      </c>
      <c r="B21">
        <v>271</v>
      </c>
    </row>
    <row r="22" spans="1:2" x14ac:dyDescent="0.25">
      <c r="A22">
        <v>19</v>
      </c>
      <c r="B22">
        <v>511</v>
      </c>
    </row>
    <row r="23" spans="1:2" x14ac:dyDescent="0.25">
      <c r="A23">
        <v>20</v>
      </c>
      <c r="B23">
        <v>511</v>
      </c>
    </row>
    <row r="24" spans="1:2" x14ac:dyDescent="0.25">
      <c r="A24">
        <v>21</v>
      </c>
      <c r="B24">
        <v>513</v>
      </c>
    </row>
    <row r="25" spans="1:2" x14ac:dyDescent="0.25">
      <c r="A25">
        <v>22</v>
      </c>
      <c r="B25">
        <v>515</v>
      </c>
    </row>
    <row r="26" spans="1:2" x14ac:dyDescent="0.25">
      <c r="A26">
        <v>23</v>
      </c>
      <c r="B26">
        <v>515</v>
      </c>
    </row>
    <row r="27" spans="1:2" x14ac:dyDescent="0.25">
      <c r="A27">
        <v>24</v>
      </c>
      <c r="B27">
        <v>515</v>
      </c>
    </row>
    <row r="28" spans="1:2" x14ac:dyDescent="0.25">
      <c r="A28">
        <v>25</v>
      </c>
      <c r="B28">
        <v>515</v>
      </c>
    </row>
    <row r="29" spans="1:2" x14ac:dyDescent="0.25">
      <c r="A29">
        <v>26</v>
      </c>
      <c r="B29">
        <v>511</v>
      </c>
    </row>
    <row r="30" spans="1:2" x14ac:dyDescent="0.25">
      <c r="A30">
        <v>27</v>
      </c>
      <c r="B30">
        <v>511</v>
      </c>
    </row>
    <row r="31" spans="1:2" x14ac:dyDescent="0.25">
      <c r="A31">
        <v>28</v>
      </c>
      <c r="B31">
        <v>564</v>
      </c>
    </row>
    <row r="32" spans="1:2" x14ac:dyDescent="0.25">
      <c r="A32">
        <v>29</v>
      </c>
      <c r="B32">
        <v>511</v>
      </c>
    </row>
    <row r="33" spans="1:2" x14ac:dyDescent="0.25">
      <c r="A33">
        <v>30</v>
      </c>
      <c r="B33">
        <v>519</v>
      </c>
    </row>
    <row r="34" spans="1:2" x14ac:dyDescent="0.25">
      <c r="A34">
        <v>31</v>
      </c>
      <c r="B34">
        <v>523</v>
      </c>
    </row>
    <row r="35" spans="1:2" x14ac:dyDescent="0.25">
      <c r="A35">
        <v>32</v>
      </c>
      <c r="B35">
        <v>521</v>
      </c>
    </row>
    <row r="36" spans="1:2" x14ac:dyDescent="0.25">
      <c r="A36">
        <v>33</v>
      </c>
      <c r="B36">
        <v>248</v>
      </c>
    </row>
    <row r="37" spans="1:2" x14ac:dyDescent="0.25">
      <c r="A37">
        <v>34</v>
      </c>
      <c r="B37">
        <v>531</v>
      </c>
    </row>
    <row r="38" spans="1:2" x14ac:dyDescent="0.25">
      <c r="A38">
        <v>35</v>
      </c>
      <c r="B38">
        <v>511</v>
      </c>
    </row>
    <row r="39" spans="1:2" x14ac:dyDescent="0.25">
      <c r="A39">
        <v>36</v>
      </c>
      <c r="B39">
        <v>511</v>
      </c>
    </row>
    <row r="40" spans="1:2" x14ac:dyDescent="0.25">
      <c r="A40">
        <v>37</v>
      </c>
      <c r="B40">
        <v>511</v>
      </c>
    </row>
    <row r="41" spans="1:2" x14ac:dyDescent="0.25">
      <c r="A41">
        <v>38</v>
      </c>
      <c r="B41">
        <v>511</v>
      </c>
    </row>
    <row r="42" spans="1:2" x14ac:dyDescent="0.25">
      <c r="A42">
        <v>39</v>
      </c>
      <c r="B42">
        <v>531</v>
      </c>
    </row>
    <row r="43" spans="1:2" x14ac:dyDescent="0.25">
      <c r="A43">
        <v>40</v>
      </c>
      <c r="B43">
        <v>531</v>
      </c>
    </row>
    <row r="44" spans="1:2" x14ac:dyDescent="0.25">
      <c r="A44">
        <v>41</v>
      </c>
      <c r="B44">
        <v>531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tabSelected="1" topLeftCell="A3" workbookViewId="0">
      <selection activeCell="E44" sqref="E4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v>0</v>
      </c>
      <c r="C4" t="s">
        <v>805</v>
      </c>
      <c r="D4" s="14">
        <v>0</v>
      </c>
      <c r="E4" t="s">
        <v>950</v>
      </c>
    </row>
    <row r="5" spans="1:5" x14ac:dyDescent="0.25">
      <c r="A5">
        <v>2</v>
      </c>
      <c r="B5">
        <v>0</v>
      </c>
      <c r="C5" t="s">
        <v>951</v>
      </c>
      <c r="D5" s="14">
        <v>45559</v>
      </c>
      <c r="E5" t="s">
        <v>950</v>
      </c>
    </row>
    <row r="6" spans="1:5" x14ac:dyDescent="0.25">
      <c r="A6">
        <v>3</v>
      </c>
      <c r="B6">
        <v>0</v>
      </c>
      <c r="C6" t="s">
        <v>805</v>
      </c>
      <c r="D6" s="14">
        <v>0</v>
      </c>
      <c r="E6" t="s">
        <v>950</v>
      </c>
    </row>
    <row r="7" spans="1:5" x14ac:dyDescent="0.25">
      <c r="A7">
        <v>4</v>
      </c>
      <c r="B7">
        <v>0</v>
      </c>
      <c r="C7" t="s">
        <v>951</v>
      </c>
      <c r="D7" s="14">
        <v>45559</v>
      </c>
      <c r="E7" t="s">
        <v>950</v>
      </c>
    </row>
    <row r="8" spans="1:5" x14ac:dyDescent="0.25">
      <c r="A8">
        <v>5</v>
      </c>
      <c r="B8">
        <v>0</v>
      </c>
      <c r="C8" t="s">
        <v>805</v>
      </c>
      <c r="D8" s="14">
        <v>0</v>
      </c>
      <c r="E8" t="s">
        <v>950</v>
      </c>
    </row>
    <row r="9" spans="1:5" x14ac:dyDescent="0.25">
      <c r="A9">
        <v>6</v>
      </c>
      <c r="B9">
        <v>0</v>
      </c>
      <c r="C9" t="s">
        <v>805</v>
      </c>
      <c r="D9" s="14">
        <v>0</v>
      </c>
      <c r="E9" t="s">
        <v>950</v>
      </c>
    </row>
    <row r="10" spans="1:5" x14ac:dyDescent="0.25">
      <c r="A10">
        <v>7</v>
      </c>
      <c r="B10">
        <v>0</v>
      </c>
      <c r="C10" t="s">
        <v>805</v>
      </c>
      <c r="D10" s="14">
        <v>0</v>
      </c>
      <c r="E10" t="s">
        <v>950</v>
      </c>
    </row>
    <row r="11" spans="1:5" x14ac:dyDescent="0.25">
      <c r="A11">
        <v>8</v>
      </c>
      <c r="B11">
        <v>0</v>
      </c>
      <c r="C11" t="s">
        <v>805</v>
      </c>
      <c r="D11" s="14">
        <v>0</v>
      </c>
      <c r="E11" t="s">
        <v>950</v>
      </c>
    </row>
    <row r="12" spans="1:5" x14ac:dyDescent="0.25">
      <c r="A12">
        <v>9</v>
      </c>
      <c r="B12">
        <v>0</v>
      </c>
      <c r="C12" t="s">
        <v>805</v>
      </c>
      <c r="D12" s="14">
        <v>0</v>
      </c>
      <c r="E12" t="s">
        <v>950</v>
      </c>
    </row>
    <row r="13" spans="1:5" x14ac:dyDescent="0.25">
      <c r="A13">
        <v>10</v>
      </c>
      <c r="B13">
        <v>0</v>
      </c>
      <c r="C13" t="s">
        <v>805</v>
      </c>
      <c r="D13" s="14">
        <v>0</v>
      </c>
      <c r="E13" t="s">
        <v>950</v>
      </c>
    </row>
    <row r="14" spans="1:5" x14ac:dyDescent="0.25">
      <c r="A14">
        <v>11</v>
      </c>
      <c r="B14">
        <v>0</v>
      </c>
      <c r="C14" t="s">
        <v>805</v>
      </c>
      <c r="D14" s="14">
        <v>0</v>
      </c>
      <c r="E14" t="s">
        <v>950</v>
      </c>
    </row>
    <row r="15" spans="1:5" x14ac:dyDescent="0.25">
      <c r="A15">
        <v>12</v>
      </c>
      <c r="B15">
        <v>0</v>
      </c>
      <c r="C15" t="s">
        <v>805</v>
      </c>
      <c r="D15" s="14">
        <v>0</v>
      </c>
      <c r="E15" t="s">
        <v>950</v>
      </c>
    </row>
    <row r="16" spans="1:5" x14ac:dyDescent="0.25">
      <c r="A16">
        <v>13</v>
      </c>
      <c r="B16">
        <v>0</v>
      </c>
      <c r="C16" t="s">
        <v>805</v>
      </c>
      <c r="D16" s="14">
        <v>0</v>
      </c>
      <c r="E16" t="s">
        <v>950</v>
      </c>
    </row>
    <row r="17" spans="1:5" x14ac:dyDescent="0.25">
      <c r="A17">
        <v>14</v>
      </c>
      <c r="B17">
        <v>0</v>
      </c>
      <c r="C17" t="s">
        <v>805</v>
      </c>
      <c r="D17" s="14">
        <v>0</v>
      </c>
      <c r="E17" t="s">
        <v>950</v>
      </c>
    </row>
    <row r="18" spans="1:5" x14ac:dyDescent="0.25">
      <c r="A18">
        <v>15</v>
      </c>
      <c r="B18">
        <v>0</v>
      </c>
      <c r="C18" t="s">
        <v>805</v>
      </c>
      <c r="D18" s="14">
        <v>0</v>
      </c>
      <c r="E18" t="s">
        <v>950</v>
      </c>
    </row>
    <row r="19" spans="1:5" x14ac:dyDescent="0.25">
      <c r="A19">
        <v>16</v>
      </c>
      <c r="B19">
        <v>0</v>
      </c>
      <c r="C19" t="s">
        <v>805</v>
      </c>
      <c r="D19" s="14">
        <v>0</v>
      </c>
      <c r="E19" t="s">
        <v>950</v>
      </c>
    </row>
    <row r="20" spans="1:5" x14ac:dyDescent="0.25">
      <c r="A20">
        <v>17</v>
      </c>
      <c r="B20">
        <v>0</v>
      </c>
      <c r="C20" t="s">
        <v>805</v>
      </c>
      <c r="D20" s="14">
        <v>0</v>
      </c>
      <c r="E20" t="s">
        <v>950</v>
      </c>
    </row>
    <row r="21" spans="1:5" x14ac:dyDescent="0.25">
      <c r="A21">
        <v>18</v>
      </c>
      <c r="B21">
        <v>0</v>
      </c>
      <c r="C21" t="s">
        <v>805</v>
      </c>
      <c r="D21" s="14">
        <v>0</v>
      </c>
      <c r="E21" t="s">
        <v>950</v>
      </c>
    </row>
    <row r="22" spans="1:5" x14ac:dyDescent="0.25">
      <c r="A22">
        <v>19</v>
      </c>
      <c r="B22">
        <v>0</v>
      </c>
      <c r="C22" t="s">
        <v>805</v>
      </c>
      <c r="D22" s="14">
        <v>0</v>
      </c>
      <c r="E22" t="s">
        <v>950</v>
      </c>
    </row>
    <row r="23" spans="1:5" x14ac:dyDescent="0.25">
      <c r="A23">
        <v>20</v>
      </c>
      <c r="B23">
        <v>0</v>
      </c>
      <c r="C23" t="s">
        <v>805</v>
      </c>
      <c r="D23" s="14">
        <v>0</v>
      </c>
      <c r="E23" t="s">
        <v>950</v>
      </c>
    </row>
    <row r="24" spans="1:5" x14ac:dyDescent="0.25">
      <c r="A24">
        <v>21</v>
      </c>
      <c r="B24">
        <v>0</v>
      </c>
      <c r="C24" t="s">
        <v>805</v>
      </c>
      <c r="D24" s="14">
        <v>0</v>
      </c>
      <c r="E24" t="s">
        <v>950</v>
      </c>
    </row>
    <row r="25" spans="1:5" x14ac:dyDescent="0.25">
      <c r="A25">
        <v>22</v>
      </c>
      <c r="B25">
        <v>0</v>
      </c>
      <c r="C25" t="s">
        <v>805</v>
      </c>
      <c r="D25" s="14">
        <v>0</v>
      </c>
      <c r="E25" t="s">
        <v>950</v>
      </c>
    </row>
    <row r="26" spans="1:5" x14ac:dyDescent="0.25">
      <c r="A26">
        <v>23</v>
      </c>
      <c r="B26">
        <v>0</v>
      </c>
      <c r="C26" t="s">
        <v>805</v>
      </c>
      <c r="D26" s="14">
        <v>0</v>
      </c>
      <c r="E26" t="s">
        <v>950</v>
      </c>
    </row>
    <row r="27" spans="1:5" x14ac:dyDescent="0.25">
      <c r="A27">
        <v>24</v>
      </c>
      <c r="B27">
        <v>0</v>
      </c>
      <c r="C27" t="s">
        <v>805</v>
      </c>
      <c r="D27" s="14">
        <v>0</v>
      </c>
      <c r="E27" t="s">
        <v>950</v>
      </c>
    </row>
    <row r="28" spans="1:5" x14ac:dyDescent="0.25">
      <c r="A28">
        <v>25</v>
      </c>
      <c r="B28">
        <v>0</v>
      </c>
      <c r="C28" t="s">
        <v>805</v>
      </c>
      <c r="D28" s="14">
        <v>0</v>
      </c>
      <c r="E28" t="s">
        <v>950</v>
      </c>
    </row>
    <row r="29" spans="1:5" x14ac:dyDescent="0.25">
      <c r="A29">
        <v>26</v>
      </c>
      <c r="B29">
        <v>0</v>
      </c>
      <c r="C29" t="s">
        <v>805</v>
      </c>
      <c r="D29" s="14">
        <v>0</v>
      </c>
      <c r="E29" t="s">
        <v>950</v>
      </c>
    </row>
    <row r="30" spans="1:5" x14ac:dyDescent="0.25">
      <c r="A30">
        <v>27</v>
      </c>
      <c r="B30">
        <v>0</v>
      </c>
      <c r="C30" t="s">
        <v>805</v>
      </c>
      <c r="D30" s="14">
        <v>0</v>
      </c>
      <c r="E30" t="s">
        <v>950</v>
      </c>
    </row>
    <row r="31" spans="1:5" x14ac:dyDescent="0.25">
      <c r="A31">
        <v>28</v>
      </c>
      <c r="B31">
        <v>0</v>
      </c>
      <c r="C31" t="s">
        <v>805</v>
      </c>
      <c r="D31" s="14">
        <v>0</v>
      </c>
      <c r="E31" t="s">
        <v>950</v>
      </c>
    </row>
    <row r="32" spans="1:5" x14ac:dyDescent="0.25">
      <c r="A32">
        <v>29</v>
      </c>
      <c r="B32">
        <v>0</v>
      </c>
      <c r="C32" t="s">
        <v>805</v>
      </c>
      <c r="D32" s="14">
        <v>0</v>
      </c>
      <c r="E32" t="s">
        <v>950</v>
      </c>
    </row>
    <row r="33" spans="1:5" x14ac:dyDescent="0.25">
      <c r="A33">
        <v>30</v>
      </c>
      <c r="B33">
        <v>0</v>
      </c>
      <c r="C33" t="s">
        <v>805</v>
      </c>
      <c r="D33" s="14">
        <v>0</v>
      </c>
      <c r="E33" t="s">
        <v>950</v>
      </c>
    </row>
    <row r="34" spans="1:5" x14ac:dyDescent="0.25">
      <c r="A34">
        <v>31</v>
      </c>
      <c r="B34">
        <v>0</v>
      </c>
      <c r="C34" t="s">
        <v>805</v>
      </c>
      <c r="D34" s="14">
        <v>0</v>
      </c>
      <c r="E34" t="s">
        <v>950</v>
      </c>
    </row>
    <row r="35" spans="1:5" x14ac:dyDescent="0.25">
      <c r="A35">
        <v>32</v>
      </c>
      <c r="B35">
        <v>0</v>
      </c>
      <c r="C35" t="s">
        <v>805</v>
      </c>
      <c r="D35" s="14">
        <v>0</v>
      </c>
      <c r="E35" t="s">
        <v>950</v>
      </c>
    </row>
    <row r="36" spans="1:5" x14ac:dyDescent="0.25">
      <c r="A36">
        <v>33</v>
      </c>
      <c r="B36">
        <v>0</v>
      </c>
      <c r="C36" t="s">
        <v>805</v>
      </c>
      <c r="D36" s="14">
        <v>0</v>
      </c>
      <c r="E36" t="s">
        <v>950</v>
      </c>
    </row>
    <row r="37" spans="1:5" x14ac:dyDescent="0.25">
      <c r="A37">
        <v>34</v>
      </c>
      <c r="B37">
        <v>0</v>
      </c>
      <c r="C37" t="s">
        <v>805</v>
      </c>
      <c r="D37" s="14">
        <v>0</v>
      </c>
      <c r="E37" t="s">
        <v>950</v>
      </c>
    </row>
    <row r="38" spans="1:5" x14ac:dyDescent="0.25">
      <c r="A38">
        <v>35</v>
      </c>
      <c r="B38">
        <v>0</v>
      </c>
      <c r="C38" t="s">
        <v>805</v>
      </c>
      <c r="D38" s="14">
        <v>0</v>
      </c>
      <c r="E38" t="s">
        <v>950</v>
      </c>
    </row>
    <row r="39" spans="1:5" x14ac:dyDescent="0.25">
      <c r="A39">
        <v>36</v>
      </c>
      <c r="B39">
        <v>0</v>
      </c>
      <c r="C39" t="s">
        <v>805</v>
      </c>
      <c r="D39" s="14">
        <v>0</v>
      </c>
      <c r="E39" t="s">
        <v>950</v>
      </c>
    </row>
    <row r="40" spans="1:5" x14ac:dyDescent="0.25">
      <c r="A40">
        <v>37</v>
      </c>
      <c r="B40">
        <v>0</v>
      </c>
      <c r="C40" t="s">
        <v>805</v>
      </c>
      <c r="D40" s="14">
        <v>0</v>
      </c>
      <c r="E40" t="s">
        <v>950</v>
      </c>
    </row>
    <row r="41" spans="1:5" x14ac:dyDescent="0.25">
      <c r="A41">
        <v>38</v>
      </c>
      <c r="B41">
        <v>0</v>
      </c>
      <c r="C41" t="s">
        <v>805</v>
      </c>
      <c r="D41" s="14">
        <v>0</v>
      </c>
      <c r="E41" t="s">
        <v>950</v>
      </c>
    </row>
    <row r="42" spans="1:5" x14ac:dyDescent="0.25">
      <c r="A42">
        <v>39</v>
      </c>
      <c r="B42">
        <v>0</v>
      </c>
      <c r="C42" t="s">
        <v>805</v>
      </c>
      <c r="D42" s="14">
        <v>0</v>
      </c>
      <c r="E42" t="s">
        <v>950</v>
      </c>
    </row>
    <row r="43" spans="1:5" x14ac:dyDescent="0.25">
      <c r="A43">
        <v>40</v>
      </c>
      <c r="B43">
        <v>0</v>
      </c>
      <c r="C43" t="s">
        <v>805</v>
      </c>
      <c r="D43" s="14">
        <v>0</v>
      </c>
      <c r="E43" t="s">
        <v>950</v>
      </c>
    </row>
    <row r="44" spans="1:5" x14ac:dyDescent="0.25">
      <c r="A44">
        <v>41</v>
      </c>
      <c r="B44">
        <v>0</v>
      </c>
      <c r="C44" t="s">
        <v>805</v>
      </c>
      <c r="D44" s="14">
        <v>0</v>
      </c>
      <c r="E44" t="s">
        <v>950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Tabla_583092</vt:lpstr>
      <vt:lpstr>Hidden_1_Tabla_583092</vt:lpstr>
      <vt:lpstr>Tabla_583119</vt:lpstr>
      <vt:lpstr>Hidden_1_Tabla_583119</vt:lpstr>
      <vt:lpstr>Tabla_583120</vt:lpstr>
      <vt:lpstr>Hidden_1_Tabla_583120</vt:lpstr>
      <vt:lpstr>Tabla_583121</vt:lpstr>
      <vt:lpstr>Hidden_1_Tabla_583121</vt:lpstr>
      <vt:lpstr>Tabla_583089</vt:lpstr>
      <vt:lpstr>Tabla_583122</vt:lpstr>
      <vt:lpstr>Tabla_583123</vt:lpstr>
      <vt:lpstr>Hidden_1_Tabla_5830924</vt:lpstr>
      <vt:lpstr>Hidden_1_Tabla_5831194</vt:lpstr>
      <vt:lpstr>Hidden_1_Tabla_5831204</vt:lpstr>
      <vt:lpstr>Hidden_1_Tabla_5831214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ROCIO--UAQ</cp:lastModifiedBy>
  <dcterms:created xsi:type="dcterms:W3CDTF">2024-12-03T00:08:49Z</dcterms:created>
  <dcterms:modified xsi:type="dcterms:W3CDTF">2024-12-03T00:41:33Z</dcterms:modified>
</cp:coreProperties>
</file>